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140001.kinki.reg\企画部共有\2026年度\企画課\企画課共有\企画第一係（共有）\令和8年度\02調査物\02公共事業の情報開示\02_各部提出\"/>
    </mc:Choice>
  </mc:AlternateContent>
  <xr:revisionPtr revIDLastSave="0" documentId="13_ncr:1_{93CFBBF0-5A01-420C-B649-B710AEDA736E}" xr6:coauthVersionLast="47" xr6:coauthVersionMax="47" xr10:uidLastSave="{00000000-0000-0000-0000-000000000000}"/>
  <bookViews>
    <workbookView xWindow="33730" yWindow="-19000" windowWidth="38620" windowHeight="21100" xr2:uid="{00000000-000D-0000-FFFF-FFFF00000000}"/>
  </bookViews>
  <sheets>
    <sheet name="河川事業" sheetId="3" r:id="rId1"/>
    <sheet name="ダム事業" sheetId="4" r:id="rId2"/>
    <sheet name="海岸事業" sheetId="5" r:id="rId3"/>
    <sheet name="砂防事業" sheetId="6" r:id="rId4"/>
    <sheet name="地すべり事業" sheetId="7" r:id="rId5"/>
  </sheets>
  <definedNames>
    <definedName name="_xlnm._FilterDatabase" localSheetId="1" hidden="1">ダム事業!$A$26:$E$26</definedName>
    <definedName name="_xlnm._FilterDatabase" localSheetId="0" hidden="1">河川事業!$A$26:$E$26</definedName>
    <definedName name="_xlnm._FilterDatabase" localSheetId="2" hidden="1">海岸事業!$A$26:$E$26</definedName>
    <definedName name="_xlnm._FilterDatabase" localSheetId="3" hidden="1">砂防事業!$A$26:$E$26</definedName>
    <definedName name="_xlnm._FilterDatabase" localSheetId="4" hidden="1">地すべり事業!$A$26:$E$26</definedName>
    <definedName name="_xlnm.Print_Area" localSheetId="1">ダム事業!$A$1:$E$28</definedName>
    <definedName name="_xlnm.Print_Area" localSheetId="0">河川事業!$A$1:$E$28</definedName>
    <definedName name="_xlnm.Print_Area" localSheetId="2">海岸事業!$A$1:$E$28</definedName>
    <definedName name="_xlnm.Print_Area" localSheetId="3">砂防事業!$A$1:$E$28</definedName>
    <definedName name="_xlnm.Print_Area" localSheetId="4">地すべり事業!$A$1:$E$28</definedName>
    <definedName name="_xlnm.Print_Titles" localSheetId="1">ダム事業!$1:$3</definedName>
    <definedName name="_xlnm.Print_Titles" localSheetId="0">河川事業!$1:$3</definedName>
    <definedName name="_xlnm.Print_Titles" localSheetId="2">海岸事業!$1:$3</definedName>
    <definedName name="_xlnm.Print_Titles" localSheetId="3">砂防事業!$1:$3</definedName>
    <definedName name="_xlnm.Print_Titles" localSheetId="4">地すべり事業!$1:$3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5" i="3"/>
</calcChain>
</file>

<file path=xl/sharedStrings.xml><?xml version="1.0" encoding="utf-8"?>
<sst xmlns="http://schemas.openxmlformats.org/spreadsheetml/2006/main" count="119" uniqueCount="87">
  <si>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</si>
  <si>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</si>
  <si>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</si>
  <si>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</si>
  <si>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事業内容</t>
    <rPh sb="0" eb="2">
      <t>ジギョウ</t>
    </rPh>
    <rPh sb="2" eb="4">
      <t>ナイヨウ</t>
    </rPh>
    <phoneticPr fontId="1"/>
  </si>
  <si>
    <t>令和８年度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</si>
  <si>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</si>
  <si>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【ダム事業】</t>
    <rPh sb="3" eb="5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</si>
  <si>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</si>
  <si>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【砂防事業】</t>
    <rPh sb="1" eb="3">
      <t>サボウ</t>
    </rPh>
    <rPh sb="3" eb="5">
      <t>ジギョウ</t>
    </rPh>
    <phoneticPr fontId="1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</si>
  <si>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</si>
  <si>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和歌山県
三重県</t>
    <rPh sb="0" eb="4">
      <t>ワカヤマケン</t>
    </rPh>
    <rPh sb="5" eb="8">
      <t>ミエケン</t>
    </rPh>
    <phoneticPr fontId="10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</si>
  <si>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10"/>
  </si>
  <si>
    <t>市田川流域大規模浸水対策事業（あけぼの地区）：河道掘削　Ｖ＝20千ｍ３
熊野川河道掘削事業（成川・池田地区）：河道掘削　V=61千m3　等</t>
    <phoneticPr fontId="1"/>
  </si>
  <si>
    <t>和歌山県
奈良県</t>
    <rPh sb="0" eb="4">
      <t>ワカヤマケン</t>
    </rPh>
    <rPh sb="5" eb="8">
      <t>ナラケン</t>
    </rPh>
    <phoneticPr fontId="10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</si>
  <si>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10"/>
  </si>
  <si>
    <t>紀の川二見地区堤防整備事業（二見地区）：樋門新設　Ｎ＝1基、築堤　L＝30ｍ
紀の川上野地区堤防整備事業（上野地区）：用地取得　A=0.5ha
紀の川藤崎狭窄部対策事業：河道掘削　V=11千m3、右岸拡幅V=10千m3　（令和12年度以降完成予定）　
紀の川小田狭窄部対策事業（九度山地区～小田地区）：河道掘削　V=7千m3　
紀の川慈尊院地区堤防整備事業：用地取得　A=0.4ha　等</t>
    <phoneticPr fontId="1"/>
  </si>
  <si>
    <t>大阪府
奈良県</t>
    <rPh sb="0" eb="3">
      <t>オオサカフ</t>
    </rPh>
    <rPh sb="4" eb="7">
      <t>ナラケン</t>
    </rPh>
    <phoneticPr fontId="10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</si>
  <si>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10"/>
  </si>
  <si>
    <t>大阪府
京都府
滋賀県
三重県</t>
    <rPh sb="0" eb="3">
      <t>オオサカフ</t>
    </rPh>
    <rPh sb="4" eb="7">
      <t>キョウトフ</t>
    </rPh>
    <rPh sb="8" eb="11">
      <t>シガケン</t>
    </rPh>
    <rPh sb="12" eb="15">
      <t>ミエケン</t>
    </rPh>
    <phoneticPr fontId="11"/>
  </si>
  <si>
    <t>大阪府</t>
    <rPh sb="0" eb="3">
      <t>オオサカフ</t>
    </rPh>
    <phoneticPr fontId="11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</si>
  <si>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11"/>
  </si>
  <si>
    <t>滋賀県</t>
    <rPh sb="0" eb="3">
      <t>シガケン</t>
    </rPh>
    <phoneticPr fontId="11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</si>
  <si>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11"/>
  </si>
  <si>
    <t>三重県</t>
    <rPh sb="0" eb="3">
      <t>ミエケン</t>
    </rPh>
    <phoneticPr fontId="11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</si>
  <si>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11"/>
  </si>
  <si>
    <t>大阪府
兵庫県</t>
    <rPh sb="0" eb="3">
      <t>オオサカフ</t>
    </rPh>
    <rPh sb="4" eb="7">
      <t>ヒョウゴケン</t>
    </rPh>
    <phoneticPr fontId="11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</si>
  <si>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11"/>
  </si>
  <si>
    <t>兵庫県</t>
    <rPh sb="0" eb="3">
      <t>ヒョウゴケン</t>
    </rPh>
    <phoneticPr fontId="11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</si>
  <si>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11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</si>
  <si>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11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</si>
  <si>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11"/>
  </si>
  <si>
    <t>京都府</t>
    <rPh sb="0" eb="3">
      <t>キョウトフ</t>
    </rPh>
    <phoneticPr fontId="11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</si>
  <si>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11"/>
  </si>
  <si>
    <t>福井県</t>
    <rPh sb="0" eb="3">
      <t>フクイケン</t>
    </rPh>
    <phoneticPr fontId="11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</si>
  <si>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11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</si>
  <si>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11"/>
  </si>
  <si>
    <t>淀川・桂川・瀬田川・木津川下流・木津川上流直轄河川改修事業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6" eb="19">
      <t>キヅガワ</t>
    </rPh>
    <rPh sb="19" eb="21">
      <t>ジョウリュウ</t>
    </rPh>
    <rPh sb="21" eb="25">
      <t>チョッカツカセン</t>
    </rPh>
    <rPh sb="25" eb="29">
      <t>カイシュウジギョウ</t>
    </rPh>
    <phoneticPr fontId="11"/>
  </si>
  <si>
    <t>福井県</t>
    <rPh sb="0" eb="3">
      <t>フクイケン</t>
    </rPh>
    <phoneticPr fontId="10"/>
  </si>
  <si>
    <t>足羽川ダム建設事業</t>
    <rPh sb="0" eb="3">
      <t>アスワガワ</t>
    </rPh>
    <rPh sb="5" eb="7">
      <t>ケンセツ</t>
    </rPh>
    <rPh sb="7" eb="9">
      <t>ジギョウ</t>
    </rPh>
    <phoneticPr fontId="10"/>
  </si>
  <si>
    <t>滋賀県</t>
    <rPh sb="0" eb="3">
      <t>シガケン</t>
    </rPh>
    <phoneticPr fontId="10"/>
  </si>
  <si>
    <t>大戸川ダム建設事業</t>
    <rPh sb="0" eb="3">
      <t>ダイドガワ</t>
    </rPh>
    <rPh sb="5" eb="7">
      <t>ケンセツ</t>
    </rPh>
    <rPh sb="7" eb="9">
      <t>ジギョウ</t>
    </rPh>
    <phoneticPr fontId="10"/>
  </si>
  <si>
    <t>阪神なんば線淀川橋梁架替（大和田地区～伝法地区）：橋梁架替（橋梁上部工）　1式　等</t>
    <phoneticPr fontId="1"/>
  </si>
  <si>
    <t>やすMIZBE・しが高専空間形成事業（市三宅地区）：MIZBEステーション整備　1式（令和9年度完成予定）　等</t>
    <phoneticPr fontId="1"/>
  </si>
  <si>
    <t>由良･石浦地区堤防整備事業：築堤　L=100m、樋門 N＝1基（令和9年度完成予定）
由良川福知山市域改修事業（岩沢堤地区）：堤防強化　L=40m（令和10年度完成予定）　
由良川下流部（舞鶴市域）河道掘削事業（志高地区）：河道掘削　V=11千ｍ3　
高畑地区堤防整備事業：築堤　Ｌ＝80ｍ、樋門　N＝1基　
由良川中流部（綾部市域）河道掘削事業（高津町地区）：用地取得　A=3.3ha、河道掘削　V=10千m3、樹木伐採　A=25千m2 
由良川中流部（綾部市域）河道掘削事業（栗町地区）：河道掘削　　V=24千m3　
並松地区堤防整備事業：築堤　Ｌ＝40ｍ　等</t>
    <phoneticPr fontId="1"/>
  </si>
  <si>
    <t>杭工（令和13年度完成予定）  等</t>
    <phoneticPr fontId="11"/>
  </si>
  <si>
    <t>高砂・尾上地区河道掘削他事業：河道掘削　V＝55千m3　
大門地区治水対策事業（復井町・大門地区）：築堤　L＝100m、橋梁架替　N＝１基 　等</t>
    <phoneticPr fontId="1"/>
  </si>
  <si>
    <t>女夫岩砂防堰堤（令和8年度完成予定）
河原谷砂防堰堤改築（令和8年度完成予定）
鵯越筋砂防堰堤改築（令和9年度完成予定）
奥山森砂防堰堤（令和9年度完成予定）
七曲谷第二砂防堰堤改築（令和9年度完成予定）
丸山西第二砂防堰堤（令和10年度完成予定）
奥平見第三砂防堰堤（令和10年度完成予定）
禅昌寺第三砂防堰堤（令和11年度完成予定）
高取山第三砂防堰堤（令和13年度完成予定）
夙川グリーンベルト、芦屋川グリーンベルト、高橋川グリーンベルト、天上川グリーンベルト、住吉川グリーンベルト、石屋川グリーンベルト、都賀川グリーンベルト、新湊川グリーンベルト、妙法寺川グリーンベルト、新生田川グリーンベルト、宇治川グリーンベルト、堺川グリーンベルト 、砂防堰堤設計、用地取得0.5ha　等</t>
    <phoneticPr fontId="11"/>
  </si>
  <si>
    <t>垂水工区　護岸　L=15m
明石東部工区　護岸改良　1式　等</t>
    <phoneticPr fontId="11"/>
  </si>
  <si>
    <t>上野遊水地事業（三田地区）：光ケーブル引込み　1式、伊賀上野橋架替添架物移設　1式　等</t>
    <phoneticPr fontId="1"/>
  </si>
  <si>
    <t>北川小浜市域改修事業（西津地区）：築堤　L=42ｍ　等</t>
    <phoneticPr fontId="1"/>
  </si>
  <si>
    <t>九頭竜川・日野川フェニックス堤防整備事業（西下野地区）：築堤　L=10ｍ
日野川水防災・湿地創出事業（朝宮地区）：河道掘削　　V=7千ｍ3　等
九頭竜川・日野川フェニックス堤防整備事業（灯明寺地区）：築堤　L=940ｍ　等</t>
    <phoneticPr fontId="1"/>
  </si>
  <si>
    <t>本体工事、用地補償、付替道路工事、導水トンネル工事、分水施設関連工事　等</t>
    <phoneticPr fontId="11"/>
  </si>
  <si>
    <t>九頭竜川総合水系環境整備事業</t>
    <rPh sb="0" eb="4">
      <t>クズリュウガワ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0"/>
  </si>
  <si>
    <t>三重県
滋賀県
京都府
大阪府
兵庫県
奈良県</t>
    <rPh sb="0" eb="3">
      <t>ミエケン</t>
    </rPh>
    <rPh sb="4" eb="7">
      <t>シガケン</t>
    </rPh>
    <rPh sb="8" eb="11">
      <t>キョウトフ</t>
    </rPh>
    <rPh sb="12" eb="15">
      <t>オオサカフ</t>
    </rPh>
    <rPh sb="16" eb="19">
      <t>ヒョウゴケン</t>
    </rPh>
    <rPh sb="20" eb="23">
      <t>ナラケン</t>
    </rPh>
    <phoneticPr fontId="10"/>
  </si>
  <si>
    <t>淀川総合水系環境整備事業</t>
    <rPh sb="0" eb="2">
      <t>ヨドガワ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0"/>
  </si>
  <si>
    <t>大和川総合水系環境整備事業</t>
    <rPh sb="0" eb="3">
      <t>ヤマトガワ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0"/>
  </si>
  <si>
    <t>兵庫県</t>
    <rPh sb="0" eb="3">
      <t>ヒョウゴケン</t>
    </rPh>
    <phoneticPr fontId="10"/>
  </si>
  <si>
    <t>加古川総合水系環境整備事業</t>
    <rPh sb="0" eb="3">
      <t>カコガワ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0"/>
  </si>
  <si>
    <t>揖保川総合水系環境整備事業</t>
    <rPh sb="0" eb="3">
      <t>イボガワ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0"/>
  </si>
  <si>
    <t>円山川総合水系環境整備事業</t>
    <rPh sb="0" eb="3">
      <t>マルヤマガワ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0"/>
  </si>
  <si>
    <t>和歌山県
奈良県</t>
    <rPh sb="0" eb="4">
      <t>ワカヤマケン</t>
    </rPh>
    <rPh sb="5" eb="8">
      <t>ナラケン</t>
    </rPh>
    <phoneticPr fontId="12"/>
  </si>
  <si>
    <t>紀の川総合水系環境整備事業</t>
    <rPh sb="0" eb="1">
      <t>キ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0"/>
  </si>
  <si>
    <t>兵庫県</t>
    <rPh sb="0" eb="3">
      <t>ヒョウゴケン</t>
    </rPh>
    <phoneticPr fontId="1"/>
  </si>
  <si>
    <t>東播海岸直轄海岸保全施設整備事業</t>
    <phoneticPr fontId="1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</si>
  <si>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1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</si>
  <si>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</si>
  <si>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2">
      <t>キヅ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1"/>
  </si>
  <si>
    <t>奈良県
和歌山県</t>
    <rPh sb="0" eb="3">
      <t>ナラケン</t>
    </rPh>
    <rPh sb="4" eb="8">
      <t>ワカヤマケン</t>
    </rPh>
    <phoneticPr fontId="1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</si>
  <si>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1"/>
  </si>
  <si>
    <t>大阪府
奈良県</t>
    <rPh sb="0" eb="3">
      <t>オオサカフ</t>
    </rPh>
    <rPh sb="4" eb="7">
      <t>ナラケン</t>
    </rPh>
    <phoneticPr fontId="1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</si>
  <si>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1"/>
  </si>
  <si>
    <t>坂井市布施田右岸地区（自然再生）：水際環境保全・再生　A=0.33ha　等</t>
    <phoneticPr fontId="1"/>
  </si>
  <si>
    <t>宍粟市一宮町須行名地区（自然再生）：丸石河原再生　A=0.7ha　等</t>
    <phoneticPr fontId="1"/>
  </si>
  <si>
    <t>豊岡市中郷地区（自然再生）：樋門等設計　N=一式　等</t>
    <phoneticPr fontId="1"/>
  </si>
  <si>
    <t>淀川
大島排水樋門増設事業（大島地区）：樋門増設　Ｎ＝1基　　（令和8年度完成予定）　
宇治川河道掘削事業（槇島地区）：河道掘削　V=10千m3
芥川ひとと魚にやさしい川づくり事業（津之江地区）：河道掘削 V=1千m3、護岸改築 L=140m 
淀川三川合流点下流河道掘削事業（水無瀬地区）：文化財調査 　1式、河道掘削 V=11千m3
摂津高台まちづくり河川防災ステーション整備事業（鳥飼地区）：調査・設計　一式
淀川高規格堤防整備事業（大宮東地区）：盛土 V=15千m3、擁壁 L=80m、道路付替整備　1式
淀川高規格堤防整備事業（下島地区）：地盤改良　1式、盛土 V=55千m3、擁壁 L=240m　等
桂川
桂川河道掘削事業（淀水垂地区）：河道掘削（埋蔵文化財調査）　V=15千m3
桂川河道掘削事業（大山崎地区）：河道掘削　V=101千m3　等
瀬田川
瀬田川鹿跳地区改修事業：用地取得　A＝0.15ｈａ　等
木津川下流
河原地区堤防整備事業：補償　1式、進入路整備　1式　等
木津川上流
名張かわまちづくり一体型浸水対策事業（Ⅰ期）（黒田地区）：名張大橋上流樋門 N=1基、名張大橋上部工　N=1橋、黒田橋上部工　N=1橋、添架物移設　1式、中電柱移設　1式（令和9年度完成予定）
名張かわまちづくり一体型浸水対策事業（Ⅱ期）（朝日町・南町地区）：用地取得　A=0.7ha　等</t>
    <rPh sb="0" eb="2">
      <t>ヨドガワ</t>
    </rPh>
    <rPh sb="306" eb="308">
      <t>カツラガワ</t>
    </rPh>
    <rPh sb="379" eb="382">
      <t>セタガワ</t>
    </rPh>
    <rPh sb="411" eb="416">
      <t>キヅガワカリュウ</t>
    </rPh>
    <rPh sb="445" eb="450">
      <t>キヅガワジョウリュウ</t>
    </rPh>
    <phoneticPr fontId="1"/>
  </si>
  <si>
    <t>島の内水害に強いプロジェクト事業（利倉西地区）：堤防拡幅　Ｌ＝200ｍ
猪名川島の内河道掘削事業（戸ノ内地区）：河道掘削　Ｖ＝6千m3　
猪名川島の内河道掘削事業（東園田地区）：河道掘削　Ｖ＝11千m3　等</t>
    <phoneticPr fontId="1"/>
  </si>
  <si>
    <t>栗栖川まちづくり連携治水対策プロジェクト（新宮地区）：堤内導水路工　L=50m、用地取得　A=0.25ha　
栗栖川まちづくり連携治水対策プロジェクト（芝田地区）：堤内導水路工　L＝100m、用地取得　A=0.29ha　等</t>
    <phoneticPr fontId="1"/>
  </si>
  <si>
    <t>鶴岡日置地区浸水対策事業：排水樋門　Ｎ＝1基、築堤盛土 L=375m、道路改良　Ｎ＝1式、用地取得　Ａ＝0.4ha
中郷遊水地整備事業：遊水地掘削　Ｖ＝18千ｍ3、囲繞堤護岸　L＝100ｍ　等</t>
    <phoneticPr fontId="1"/>
  </si>
  <si>
    <t>名張市箕曲中村地区（水辺整備）：調査設計　N=一式
守山市新庄地区（自然再生）：低水路掘削　A=42,000m2　
栗東市林・伊勢落地区（自然再生）：モニタリング調査　N=一式
野洲市市三宅地区（水辺整備）：親水護岸（階段）　N=1箇所　
京都市西京区桂地区（自然再生）：モニタリング調査　N=一式　
井手町井手地区外（自然再生）：モニタリング調査　N=一式　
和束町木屋地区（水辺整備）：河川土工　V=8,000m3、構造物工　A=1,700m2　
高槻市唐崎地区（自然再生）：ワンド再生　N=1箇所　
高槻市鵜殿地区（自然再生）：高水敷切下げ　V=2,700m3　
大阪市淀川区十三地区（水辺整備）：モニタリング調査　N=一式　等</t>
    <phoneticPr fontId="1"/>
  </si>
  <si>
    <t>八尾市若林地区（自然再生）：瀬・淵の再生　N=1箇所
三郷町立野地区外（自然再生）：水際環境の保全・再生　L=0.2km　等、瀬・淵の再生　N=1箇所
三郷町立野南地区（水辺整備）：モニタリング（利用実態調査）　N=一式　（令和13年度完成予定）　等</t>
    <rPh sb="124" eb="125">
      <t>トウ</t>
    </rPh>
    <phoneticPr fontId="1"/>
  </si>
  <si>
    <t>小野市大部地区（自然再生）：礫河原再生　A=0.7ha　
小野市大部・河合地区（水辺整備）：低水護岸　L=81m　（令和13年度完成予定）
加古川市本町地区（水辺整備）：低水護岸　L=100m　等</t>
    <phoneticPr fontId="1"/>
  </si>
  <si>
    <t>付替道路工事、工事用道路工事、ダム本体関連調査・設計　等</t>
    <phoneticPr fontId="11"/>
  </si>
  <si>
    <t>和歌山市有本地区（水環境）：水質改善効果モニタリング　N=一式　（令和8年度完成予定）
五條市二見地区（水辺整備）：法覆護岸工　L=80ｍ　等</t>
    <rPh sb="70" eb="71">
      <t>トウ</t>
    </rPh>
    <phoneticPr fontId="1"/>
  </si>
  <si>
    <t>大和川河道計画検討 一式
大和川高規格堤防整備事業（阪神高速大和川線地区）：盛土 V=9千m3、宅地整備　1式、移転補償　1式、公園整備　1式、撤去工　1式
大和川窪田遊水地整備事業：遊水地掘削、周囲堤 V=24千m3、樋門付属設備（機械・電気）　1式、付帯施設（操作室） N=3箇所、越流堤　1式　（令和9年度完成予定） 
大和川三代川遊水地整備事業：用地取得　A=2.7ha、工事用道路整備　1式　等</t>
    <phoneticPr fontId="1"/>
  </si>
  <si>
    <t>坂ノ下第2砂防堰堤
谷出第7砂防堰堤
広瀬砂防堰堤
長野砂防堰堤
砂防設備設計、用地取得2.1ha　等</t>
    <phoneticPr fontId="11"/>
  </si>
  <si>
    <t>冷水山腹工（令和9年度完成予定）
北股川渓流保全工
長殿谷砂防堰堤群
栗平川砂防堰堤群
神納川砂防堰堤群
三越川砂防堰堤群
高田川砂防堰堤群
那智川砂防堰堤群
音無川砂防堰堤
砂防設備設計、用地取得19.9ha　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</si>
</sst>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_ "/>
    <numFmt numFmtId="178" formatCode="#,##0.0;[Red]\-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38" fontId="4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178" fontId="4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38" fontId="13" fillId="0" borderId="1" xfId="0" applyNumberFormat="1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38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BreakPreview" zoomScale="130" zoomScaleNormal="100" zoomScaleSheetLayoutView="130" workbookViewId="0">
      <pane ySplit="3" topLeftCell="A19" activePane="bottomLeft" state="frozen"/>
      <selection pane="bottomLeft" sqref="A1:E1"/>
    </sheetView>
  </sheetViews>
  <sheetFormatPr defaultColWidth="9" defaultRowHeight="13" x14ac:dyDescent="0.2"/>
  <cols>
    <col min="1" max="1" width="10.6328125" customWidth="1"/>
    <col min="2" max="2" width="29.6328125" customWidth="1"/>
    <col min="3" max="3" width="10.6328125" customWidth="1"/>
    <col min="4" max="4" width="80.6328125" customWidth="1"/>
    <col min="5" max="5" width="27.36328125" customWidth="1"/>
  </cols>
  <sheetData>
    <row r="1" spans="1:6" ht="20.25" customHeight="1" x14ac:dyDescent="0.2">
      <c r="A1" s="25" t="s">
        <v>5</v>
      </c>
      <c r="B1" s="25"/>
      <c r="C1" s="25"/>
      <c r="D1" s="25"/>
      <c r="E1" s="25"/>
      <c r="F1" s="16"/>
    </row>
    <row r="2" spans="1:6" s="8" customFormat="1" ht="19.5" customHeight="1" x14ac:dyDescent="0.2">
      <c r="A2" s="6" t="s">
        <v>6</v>
      </c>
      <c r="B2" s="6"/>
      <c r="C2" s="6"/>
      <c r="D2" s="6"/>
      <c r="E2" s="7"/>
    </row>
    <row r="3" spans="1:6" s="8" customFormat="1" ht="36" x14ac:dyDescent="0.2">
      <c r="A3" s="9" t="s">
        <v>3</v>
      </c>
      <c r="B3" s="10" t="s">
        <v>0</v>
      </c>
      <c r="C3" s="9" t="s">
        <v>2</v>
      </c>
      <c r="D3" s="10" t="s">
        <v>4</v>
      </c>
      <c r="E3" s="9" t="s">
        <v>1</v>
      </c>
    </row>
    <row r="4" spans="1:6" ht="36" customHeight="1" x14ac:dyDescent="0.2">
      <c r="A4" s="11" t="s">
        <v>11</v>
      </c>
      <c r="B4" s="2" t="s">
        <v>12</v>
      </c>
      <c r="C4" s="5">
        <v>1512.4</v>
      </c>
      <c r="D4" s="2" t="s">
        <v>13</v>
      </c>
      <c r="E4" s="12"/>
    </row>
    <row r="5" spans="1:6" ht="81.5" customHeight="1" x14ac:dyDescent="0.2">
      <c r="A5" s="11" t="s">
        <v>14</v>
      </c>
      <c r="B5" s="2" t="s">
        <v>15</v>
      </c>
      <c r="C5" s="5">
        <f>1616.6+386.4</f>
        <v>2003</v>
      </c>
      <c r="D5" s="17" t="s">
        <v>16</v>
      </c>
      <c r="E5" s="12"/>
    </row>
    <row r="6" spans="1:6" ht="88.5" customHeight="1" x14ac:dyDescent="0.2">
      <c r="A6" s="11" t="s">
        <v>17</v>
      </c>
      <c r="B6" s="2" t="s">
        <v>18</v>
      </c>
      <c r="C6" s="5">
        <f>101+2540.6+2410</f>
        <v>5051.6000000000004</v>
      </c>
      <c r="D6" s="18" t="s">
        <v>84</v>
      </c>
      <c r="E6" s="12"/>
    </row>
    <row r="7" spans="1:6" ht="241" customHeight="1" x14ac:dyDescent="0.2">
      <c r="A7" s="11" t="s">
        <v>19</v>
      </c>
      <c r="B7" s="2" t="s">
        <v>37</v>
      </c>
      <c r="C7" s="5">
        <v>8522.5439999999999</v>
      </c>
      <c r="D7" s="18" t="s">
        <v>75</v>
      </c>
      <c r="E7" s="12"/>
    </row>
    <row r="8" spans="1:6" ht="36" customHeight="1" x14ac:dyDescent="0.2">
      <c r="A8" s="1" t="s">
        <v>20</v>
      </c>
      <c r="B8" s="3" t="s">
        <v>21</v>
      </c>
      <c r="C8" s="5">
        <v>4698.3559999999998</v>
      </c>
      <c r="D8" s="18" t="s">
        <v>42</v>
      </c>
      <c r="E8" s="12"/>
    </row>
    <row r="9" spans="1:6" ht="36" customHeight="1" x14ac:dyDescent="0.2">
      <c r="A9" s="1" t="s">
        <v>22</v>
      </c>
      <c r="B9" s="2" t="s">
        <v>23</v>
      </c>
      <c r="C9" s="5">
        <v>450.7</v>
      </c>
      <c r="D9" s="18" t="s">
        <v>43</v>
      </c>
      <c r="E9" s="12"/>
    </row>
    <row r="10" spans="1:6" ht="36" customHeight="1" x14ac:dyDescent="0.2">
      <c r="A10" s="1" t="s">
        <v>24</v>
      </c>
      <c r="B10" s="2" t="s">
        <v>25</v>
      </c>
      <c r="C10" s="5">
        <v>199.9</v>
      </c>
      <c r="D10" s="18" t="s">
        <v>49</v>
      </c>
      <c r="E10" s="12"/>
    </row>
    <row r="11" spans="1:6" ht="58.5" customHeight="1" x14ac:dyDescent="0.2">
      <c r="A11" s="4" t="s">
        <v>26</v>
      </c>
      <c r="B11" s="2" t="s">
        <v>27</v>
      </c>
      <c r="C11" s="5">
        <v>483</v>
      </c>
      <c r="D11" s="20" t="s">
        <v>76</v>
      </c>
      <c r="E11" s="12"/>
    </row>
    <row r="12" spans="1:6" ht="36" customHeight="1" x14ac:dyDescent="0.2">
      <c r="A12" s="1" t="s">
        <v>28</v>
      </c>
      <c r="B12" s="2" t="s">
        <v>29</v>
      </c>
      <c r="C12" s="5">
        <v>2279.5</v>
      </c>
      <c r="D12" s="21" t="s">
        <v>46</v>
      </c>
      <c r="E12" s="12"/>
    </row>
    <row r="13" spans="1:6" ht="36" customHeight="1" x14ac:dyDescent="0.2">
      <c r="A13" s="1" t="s">
        <v>28</v>
      </c>
      <c r="B13" s="2" t="s">
        <v>30</v>
      </c>
      <c r="C13" s="5">
        <v>1210</v>
      </c>
      <c r="D13" s="18" t="s">
        <v>77</v>
      </c>
      <c r="E13" s="12"/>
    </row>
    <row r="14" spans="1:6" ht="42.75" customHeight="1" x14ac:dyDescent="0.2">
      <c r="A14" s="1" t="s">
        <v>28</v>
      </c>
      <c r="B14" s="2" t="s">
        <v>31</v>
      </c>
      <c r="C14" s="5">
        <v>2348</v>
      </c>
      <c r="D14" s="18" t="s">
        <v>78</v>
      </c>
      <c r="E14" s="12"/>
    </row>
    <row r="15" spans="1:6" ht="107.5" customHeight="1" x14ac:dyDescent="0.2">
      <c r="A15" s="1" t="s">
        <v>32</v>
      </c>
      <c r="B15" s="2" t="s">
        <v>33</v>
      </c>
      <c r="C15" s="5">
        <v>2670</v>
      </c>
      <c r="D15" s="18" t="s">
        <v>44</v>
      </c>
      <c r="E15" s="12"/>
    </row>
    <row r="16" spans="1:6" ht="36" customHeight="1" x14ac:dyDescent="0.2">
      <c r="A16" s="1" t="s">
        <v>34</v>
      </c>
      <c r="B16" s="2" t="s">
        <v>35</v>
      </c>
      <c r="C16" s="5">
        <v>202</v>
      </c>
      <c r="D16" s="18" t="s">
        <v>50</v>
      </c>
      <c r="E16" s="12"/>
    </row>
    <row r="17" spans="1:5" ht="58.5" customHeight="1" x14ac:dyDescent="0.2">
      <c r="A17" s="1" t="s">
        <v>34</v>
      </c>
      <c r="B17" s="2" t="s">
        <v>36</v>
      </c>
      <c r="C17" s="5">
        <v>1221</v>
      </c>
      <c r="D17" s="18" t="s">
        <v>51</v>
      </c>
      <c r="E17" s="12"/>
    </row>
    <row r="18" spans="1:5" ht="36" customHeight="1" x14ac:dyDescent="0.2">
      <c r="A18" s="4" t="s">
        <v>38</v>
      </c>
      <c r="B18" s="2" t="s">
        <v>53</v>
      </c>
      <c r="C18" s="5">
        <v>101.33199999999999</v>
      </c>
      <c r="D18" s="20" t="s">
        <v>72</v>
      </c>
      <c r="E18" s="12"/>
    </row>
    <row r="19" spans="1:5" ht="138" customHeight="1" x14ac:dyDescent="0.2">
      <c r="A19" s="11" t="s">
        <v>54</v>
      </c>
      <c r="B19" s="2" t="s">
        <v>55</v>
      </c>
      <c r="C19" s="5">
        <v>605.14800000000002</v>
      </c>
      <c r="D19" s="18" t="s">
        <v>79</v>
      </c>
      <c r="E19" s="12"/>
    </row>
    <row r="20" spans="1:5" ht="58.5" customHeight="1" x14ac:dyDescent="0.2">
      <c r="A20" s="11" t="s">
        <v>17</v>
      </c>
      <c r="B20" s="2" t="s">
        <v>56</v>
      </c>
      <c r="C20" s="5">
        <v>146.02099999999999</v>
      </c>
      <c r="D20" s="18" t="s">
        <v>80</v>
      </c>
      <c r="E20" s="12"/>
    </row>
    <row r="21" spans="1:5" ht="58.5" customHeight="1" x14ac:dyDescent="0.2">
      <c r="A21" s="1" t="s">
        <v>57</v>
      </c>
      <c r="B21" s="2" t="s">
        <v>58</v>
      </c>
      <c r="C21" s="5">
        <v>119.31</v>
      </c>
      <c r="D21" s="18" t="s">
        <v>81</v>
      </c>
      <c r="E21" s="12"/>
    </row>
    <row r="22" spans="1:5" ht="36" customHeight="1" x14ac:dyDescent="0.2">
      <c r="A22" s="1" t="s">
        <v>57</v>
      </c>
      <c r="B22" s="2" t="s">
        <v>59</v>
      </c>
      <c r="C22" s="5">
        <v>25.5</v>
      </c>
      <c r="D22" s="18" t="s">
        <v>73</v>
      </c>
      <c r="E22" s="12"/>
    </row>
    <row r="23" spans="1:5" ht="36" customHeight="1" x14ac:dyDescent="0.2">
      <c r="A23" s="1" t="s">
        <v>57</v>
      </c>
      <c r="B23" s="2" t="s">
        <v>60</v>
      </c>
      <c r="C23" s="5">
        <v>132</v>
      </c>
      <c r="D23" s="18" t="s">
        <v>74</v>
      </c>
      <c r="E23" s="12"/>
    </row>
    <row r="24" spans="1:5" ht="36" customHeight="1" x14ac:dyDescent="0.2">
      <c r="A24" s="4" t="s">
        <v>61</v>
      </c>
      <c r="B24" s="2" t="s">
        <v>62</v>
      </c>
      <c r="C24" s="5">
        <v>144.5</v>
      </c>
      <c r="D24" s="20" t="s">
        <v>83</v>
      </c>
      <c r="E24" s="12"/>
    </row>
    <row r="25" spans="1:5" ht="30" customHeight="1" x14ac:dyDescent="0.2">
      <c r="A25" s="1"/>
      <c r="B25" s="2"/>
      <c r="C25" s="5"/>
      <c r="D25" s="11"/>
      <c r="E25" s="12"/>
    </row>
    <row r="26" spans="1:5" ht="30" customHeight="1" x14ac:dyDescent="0.2">
      <c r="A26" s="1"/>
      <c r="B26" s="2"/>
      <c r="C26" s="5"/>
      <c r="D26" s="11"/>
      <c r="E26" s="12"/>
    </row>
    <row r="27" spans="1:5" ht="13.5" customHeight="1" x14ac:dyDescent="0.2">
      <c r="A27" s="23"/>
      <c r="B27" s="23"/>
      <c r="C27" s="23"/>
      <c r="D27" s="23"/>
      <c r="E27" s="23"/>
    </row>
    <row r="28" spans="1:5" ht="13.5" customHeight="1" x14ac:dyDescent="0.2">
      <c r="A28" s="24"/>
      <c r="B28" s="24"/>
      <c r="C28" s="24"/>
      <c r="D28" s="24"/>
      <c r="E28" s="24"/>
    </row>
  </sheetData>
  <mergeCells count="3">
    <mergeCell ref="A27:E27"/>
    <mergeCell ref="A28:E28"/>
    <mergeCell ref="A1:E1"/>
  </mergeCells>
  <phoneticPr fontId="1"/>
  <printOptions horizontalCentered="1"/>
  <pageMargins left="0.59055118110236227" right="0.59055118110236227" top="0.78740157480314965" bottom="0.59055118110236227" header="0" footer="0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F761-7BAE-4E01-9EB8-21312A1D7D1C}">
  <sheetPr>
    <pageSetUpPr fitToPage="1"/>
  </sheetPr>
  <dimension ref="A1:F28"/>
  <sheetViews>
    <sheetView view="pageBreakPreview" zoomScale="130" zoomScaleNormal="100" zoomScaleSheetLayoutView="130" workbookViewId="0">
      <pane ySplit="3" topLeftCell="A4" activePane="bottomLeft" state="frozen"/>
      <selection pane="bottomLeft" sqref="A1:E1"/>
    </sheetView>
  </sheetViews>
  <sheetFormatPr defaultColWidth="9" defaultRowHeight="13" x14ac:dyDescent="0.2"/>
  <cols>
    <col min="1" max="1" width="10.6328125" customWidth="1"/>
    <col min="2" max="2" width="29.6328125" customWidth="1"/>
    <col min="3" max="3" width="10.6328125" customWidth="1"/>
    <col min="4" max="4" width="80.6328125" customWidth="1"/>
    <col min="5" max="5" width="27.36328125" customWidth="1"/>
  </cols>
  <sheetData>
    <row r="1" spans="1:6" ht="20.25" customHeight="1" x14ac:dyDescent="0.2">
      <c r="A1" s="25" t="s">
        <v>5</v>
      </c>
      <c r="B1" s="25"/>
      <c r="C1" s="25"/>
      <c r="D1" s="25"/>
      <c r="E1" s="25"/>
      <c r="F1" s="16"/>
    </row>
    <row r="2" spans="1:6" s="8" customFormat="1" ht="19.5" customHeight="1" x14ac:dyDescent="0.2">
      <c r="A2" s="6" t="s">
        <v>7</v>
      </c>
      <c r="B2" s="6"/>
      <c r="C2" s="6"/>
      <c r="D2" s="6"/>
      <c r="E2" s="7"/>
    </row>
    <row r="3" spans="1:6" s="8" customFormat="1" ht="36" x14ac:dyDescent="0.2">
      <c r="A3" s="9" t="s">
        <v>3</v>
      </c>
      <c r="B3" s="10" t="s">
        <v>0</v>
      </c>
      <c r="C3" s="9" t="s">
        <v>2</v>
      </c>
      <c r="D3" s="10" t="s">
        <v>4</v>
      </c>
      <c r="E3" s="9" t="s">
        <v>1</v>
      </c>
    </row>
    <row r="4" spans="1:6" ht="36" customHeight="1" x14ac:dyDescent="0.2">
      <c r="A4" s="1" t="s">
        <v>38</v>
      </c>
      <c r="B4" s="2" t="s">
        <v>39</v>
      </c>
      <c r="C4" s="5">
        <v>18053.400000000001</v>
      </c>
      <c r="D4" s="18" t="s">
        <v>52</v>
      </c>
      <c r="E4" s="12"/>
    </row>
    <row r="5" spans="1:6" ht="36" customHeight="1" x14ac:dyDescent="0.2">
      <c r="A5" s="1" t="s">
        <v>40</v>
      </c>
      <c r="B5" s="2" t="s">
        <v>41</v>
      </c>
      <c r="C5" s="22">
        <v>1545.09</v>
      </c>
      <c r="D5" s="17" t="s">
        <v>82</v>
      </c>
      <c r="E5" s="12"/>
    </row>
    <row r="6" spans="1:6" ht="36" customHeight="1" x14ac:dyDescent="0.2">
      <c r="A6" s="26"/>
      <c r="B6" s="27"/>
      <c r="C6" s="28"/>
      <c r="D6" s="29"/>
      <c r="E6" s="30"/>
    </row>
    <row r="7" spans="1:6" ht="30" customHeight="1" x14ac:dyDescent="0.2">
      <c r="A7" s="1"/>
      <c r="B7" s="2"/>
      <c r="C7" s="5"/>
      <c r="D7" s="19"/>
      <c r="E7" s="12"/>
    </row>
    <row r="8" spans="1:6" ht="30" customHeight="1" x14ac:dyDescent="0.2">
      <c r="A8" s="1"/>
      <c r="B8" s="3"/>
      <c r="C8" s="5"/>
      <c r="D8" s="11"/>
      <c r="E8" s="12"/>
    </row>
    <row r="9" spans="1:6" ht="30" customHeight="1" x14ac:dyDescent="0.2">
      <c r="A9" s="1"/>
      <c r="B9" s="2"/>
      <c r="C9" s="5"/>
      <c r="D9" s="11"/>
      <c r="E9" s="12"/>
    </row>
    <row r="10" spans="1:6" ht="30" customHeight="1" x14ac:dyDescent="0.2">
      <c r="A10" s="1"/>
      <c r="B10" s="2"/>
      <c r="C10" s="5"/>
      <c r="D10" s="11"/>
      <c r="E10" s="12"/>
    </row>
    <row r="11" spans="1:6" ht="30" customHeight="1" x14ac:dyDescent="0.2">
      <c r="A11" s="4"/>
      <c r="B11" s="2"/>
      <c r="C11" s="5"/>
      <c r="D11" s="14"/>
      <c r="E11" s="12"/>
    </row>
    <row r="12" spans="1:6" ht="30" customHeight="1" x14ac:dyDescent="0.2">
      <c r="A12" s="1"/>
      <c r="B12" s="2"/>
      <c r="C12" s="5"/>
      <c r="D12" s="15"/>
      <c r="E12" s="12"/>
    </row>
    <row r="13" spans="1:6" ht="30" customHeight="1" x14ac:dyDescent="0.2">
      <c r="A13" s="1"/>
      <c r="B13" s="2"/>
      <c r="C13" s="5"/>
      <c r="D13" s="11"/>
      <c r="E13" s="12"/>
    </row>
    <row r="14" spans="1:6" ht="30" customHeight="1" x14ac:dyDescent="0.2">
      <c r="A14" s="1"/>
      <c r="B14" s="2"/>
      <c r="C14" s="5"/>
      <c r="D14" s="11"/>
      <c r="E14" s="12"/>
    </row>
    <row r="15" spans="1:6" ht="30" customHeight="1" x14ac:dyDescent="0.2">
      <c r="A15" s="1"/>
      <c r="B15" s="2"/>
      <c r="C15" s="5"/>
      <c r="D15" s="11"/>
      <c r="E15" s="12"/>
    </row>
    <row r="16" spans="1:6" ht="30" customHeight="1" x14ac:dyDescent="0.2">
      <c r="A16" s="1"/>
      <c r="B16" s="2"/>
      <c r="C16" s="5"/>
      <c r="D16" s="11"/>
      <c r="E16" s="12"/>
    </row>
    <row r="17" spans="1:5" ht="30" customHeight="1" x14ac:dyDescent="0.2">
      <c r="A17" s="1"/>
      <c r="B17" s="2"/>
      <c r="C17" s="5"/>
      <c r="D17" s="11"/>
      <c r="E17" s="12"/>
    </row>
    <row r="18" spans="1:5" ht="30" customHeight="1" x14ac:dyDescent="0.2">
      <c r="A18" s="4"/>
      <c r="B18" s="2"/>
      <c r="C18" s="5"/>
      <c r="D18" s="14"/>
      <c r="E18" s="12"/>
    </row>
    <row r="19" spans="1:5" ht="30" customHeight="1" x14ac:dyDescent="0.2">
      <c r="A19" s="1"/>
      <c r="B19" s="2"/>
      <c r="C19" s="5"/>
      <c r="D19" s="11"/>
      <c r="E19" s="12"/>
    </row>
    <row r="20" spans="1:5" ht="30" customHeight="1" x14ac:dyDescent="0.2">
      <c r="A20" s="1"/>
      <c r="B20" s="2"/>
      <c r="C20" s="5"/>
      <c r="D20" s="11"/>
      <c r="E20" s="12"/>
    </row>
    <row r="21" spans="1:5" ht="30" customHeight="1" x14ac:dyDescent="0.2">
      <c r="A21" s="1"/>
      <c r="B21" s="2"/>
      <c r="C21" s="5"/>
      <c r="D21" s="11"/>
      <c r="E21" s="12"/>
    </row>
    <row r="22" spans="1:5" ht="30" customHeight="1" x14ac:dyDescent="0.2">
      <c r="A22" s="1"/>
      <c r="B22" s="2"/>
      <c r="C22" s="5"/>
      <c r="D22" s="11"/>
      <c r="E22" s="12"/>
    </row>
    <row r="23" spans="1:5" ht="42.75" customHeight="1" x14ac:dyDescent="0.2">
      <c r="A23" s="1"/>
      <c r="B23" s="2"/>
      <c r="C23" s="5"/>
      <c r="D23" s="11"/>
      <c r="E23" s="12"/>
    </row>
    <row r="24" spans="1:5" ht="42.75" customHeight="1" x14ac:dyDescent="0.2">
      <c r="A24" s="4"/>
      <c r="B24" s="2"/>
      <c r="C24" s="5"/>
      <c r="D24" s="14"/>
      <c r="E24" s="12"/>
    </row>
    <row r="25" spans="1:5" ht="30" customHeight="1" x14ac:dyDescent="0.2">
      <c r="A25" s="1"/>
      <c r="B25" s="2"/>
      <c r="C25" s="5"/>
      <c r="D25" s="11"/>
      <c r="E25" s="12"/>
    </row>
    <row r="26" spans="1:5" ht="30" customHeight="1" x14ac:dyDescent="0.2">
      <c r="A26" s="1"/>
      <c r="B26" s="2"/>
      <c r="C26" s="5"/>
      <c r="D26" s="11"/>
      <c r="E26" s="12"/>
    </row>
    <row r="27" spans="1:5" ht="13.5" customHeight="1" x14ac:dyDescent="0.2">
      <c r="A27" s="23"/>
      <c r="B27" s="23"/>
      <c r="C27" s="23"/>
      <c r="D27" s="23"/>
      <c r="E27" s="23"/>
    </row>
    <row r="28" spans="1:5" ht="13.5" customHeight="1" x14ac:dyDescent="0.2">
      <c r="A28" s="24"/>
      <c r="B28" s="24"/>
      <c r="C28" s="24"/>
      <c r="D28" s="24"/>
      <c r="E28" s="24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A318-29E1-4021-AFC5-D47C61FBACA2}">
  <sheetPr>
    <pageSetUpPr fitToPage="1"/>
  </sheetPr>
  <dimension ref="A1:F28"/>
  <sheetViews>
    <sheetView view="pageBreakPreview" zoomScale="145" zoomScaleNormal="100" zoomScaleSheetLayoutView="145" workbookViewId="0">
      <pane ySplit="3" topLeftCell="A4" activePane="bottomLeft" state="frozen"/>
      <selection pane="bottomLeft" sqref="A1:E1"/>
    </sheetView>
  </sheetViews>
  <sheetFormatPr defaultColWidth="9" defaultRowHeight="13" x14ac:dyDescent="0.2"/>
  <cols>
    <col min="1" max="1" width="10.6328125" customWidth="1"/>
    <col min="2" max="2" width="29.6328125" customWidth="1"/>
    <col min="3" max="3" width="10.6328125" customWidth="1"/>
    <col min="4" max="4" width="80.6328125" customWidth="1"/>
    <col min="5" max="5" width="27.36328125" customWidth="1"/>
  </cols>
  <sheetData>
    <row r="1" spans="1:6" ht="20.25" customHeight="1" x14ac:dyDescent="0.2">
      <c r="A1" s="25" t="s">
        <v>5</v>
      </c>
      <c r="B1" s="25"/>
      <c r="C1" s="25"/>
      <c r="D1" s="25"/>
      <c r="E1" s="25"/>
      <c r="F1" s="16"/>
    </row>
    <row r="2" spans="1:6" s="8" customFormat="1" ht="19.5" customHeight="1" x14ac:dyDescent="0.2">
      <c r="A2" s="6" t="s">
        <v>8</v>
      </c>
      <c r="B2" s="6"/>
      <c r="C2" s="6"/>
      <c r="D2" s="6"/>
      <c r="E2" s="7"/>
    </row>
    <row r="3" spans="1:6" s="8" customFormat="1" ht="36" x14ac:dyDescent="0.2">
      <c r="A3" s="9" t="s">
        <v>3</v>
      </c>
      <c r="B3" s="10" t="s">
        <v>0</v>
      </c>
      <c r="C3" s="9" t="s">
        <v>2</v>
      </c>
      <c r="D3" s="10" t="s">
        <v>4</v>
      </c>
      <c r="E3" s="9" t="s">
        <v>1</v>
      </c>
    </row>
    <row r="4" spans="1:6" ht="36" customHeight="1" x14ac:dyDescent="0.2">
      <c r="A4" s="1" t="s">
        <v>63</v>
      </c>
      <c r="B4" s="2" t="s">
        <v>64</v>
      </c>
      <c r="C4" s="5">
        <v>565</v>
      </c>
      <c r="D4" s="2" t="s">
        <v>48</v>
      </c>
      <c r="E4" s="12"/>
    </row>
    <row r="5" spans="1:6" ht="30" customHeight="1" x14ac:dyDescent="0.2">
      <c r="A5" s="1"/>
      <c r="B5" s="2"/>
      <c r="C5" s="5"/>
      <c r="D5" s="13"/>
      <c r="E5" s="12"/>
    </row>
    <row r="6" spans="1:6" ht="30" customHeight="1" x14ac:dyDescent="0.2">
      <c r="A6" s="1"/>
      <c r="B6" s="2"/>
      <c r="C6" s="5"/>
      <c r="D6" s="11"/>
      <c r="E6" s="12"/>
    </row>
    <row r="7" spans="1:6" ht="30" customHeight="1" x14ac:dyDescent="0.2">
      <c r="A7" s="1"/>
      <c r="B7" s="2"/>
      <c r="C7" s="5"/>
      <c r="D7" s="11"/>
      <c r="E7" s="12"/>
    </row>
    <row r="8" spans="1:6" ht="30" customHeight="1" x14ac:dyDescent="0.2">
      <c r="A8" s="1"/>
      <c r="B8" s="3"/>
      <c r="C8" s="5"/>
      <c r="D8" s="11"/>
      <c r="E8" s="12"/>
    </row>
    <row r="9" spans="1:6" ht="30" customHeight="1" x14ac:dyDescent="0.2">
      <c r="A9" s="1"/>
      <c r="B9" s="2"/>
      <c r="C9" s="5"/>
      <c r="D9" s="11"/>
      <c r="E9" s="12"/>
    </row>
    <row r="10" spans="1:6" ht="30" customHeight="1" x14ac:dyDescent="0.2">
      <c r="A10" s="1"/>
      <c r="B10" s="2"/>
      <c r="C10" s="5"/>
      <c r="D10" s="11"/>
      <c r="E10" s="12"/>
    </row>
    <row r="11" spans="1:6" ht="30" customHeight="1" x14ac:dyDescent="0.2">
      <c r="A11" s="4"/>
      <c r="B11" s="2"/>
      <c r="C11" s="5"/>
      <c r="D11" s="14"/>
      <c r="E11" s="12"/>
    </row>
    <row r="12" spans="1:6" ht="30" customHeight="1" x14ac:dyDescent="0.2">
      <c r="A12" s="1"/>
      <c r="B12" s="2"/>
      <c r="C12" s="5"/>
      <c r="D12" s="15"/>
      <c r="E12" s="12"/>
    </row>
    <row r="13" spans="1:6" ht="30" customHeight="1" x14ac:dyDescent="0.2">
      <c r="A13" s="1"/>
      <c r="B13" s="2"/>
      <c r="C13" s="5"/>
      <c r="D13" s="11"/>
      <c r="E13" s="12"/>
    </row>
    <row r="14" spans="1:6" ht="30" customHeight="1" x14ac:dyDescent="0.2">
      <c r="A14" s="1"/>
      <c r="B14" s="2"/>
      <c r="C14" s="5"/>
      <c r="D14" s="11"/>
      <c r="E14" s="12"/>
    </row>
    <row r="15" spans="1:6" ht="30" customHeight="1" x14ac:dyDescent="0.2">
      <c r="A15" s="1"/>
      <c r="B15" s="2"/>
      <c r="C15" s="5"/>
      <c r="D15" s="11"/>
      <c r="E15" s="12"/>
    </row>
    <row r="16" spans="1:6" ht="30" customHeight="1" x14ac:dyDescent="0.2">
      <c r="A16" s="1"/>
      <c r="B16" s="2"/>
      <c r="C16" s="5"/>
      <c r="D16" s="11"/>
      <c r="E16" s="12"/>
    </row>
    <row r="17" spans="1:5" ht="30" customHeight="1" x14ac:dyDescent="0.2">
      <c r="A17" s="1"/>
      <c r="B17" s="2"/>
      <c r="C17" s="5"/>
      <c r="D17" s="11"/>
      <c r="E17" s="12"/>
    </row>
    <row r="18" spans="1:5" ht="30" customHeight="1" x14ac:dyDescent="0.2">
      <c r="A18" s="4"/>
      <c r="B18" s="2"/>
      <c r="C18" s="5"/>
      <c r="D18" s="14"/>
      <c r="E18" s="12"/>
    </row>
    <row r="19" spans="1:5" ht="30" customHeight="1" x14ac:dyDescent="0.2">
      <c r="A19" s="1"/>
      <c r="B19" s="2"/>
      <c r="C19" s="5"/>
      <c r="D19" s="11"/>
      <c r="E19" s="12"/>
    </row>
    <row r="20" spans="1:5" ht="30" customHeight="1" x14ac:dyDescent="0.2">
      <c r="A20" s="1"/>
      <c r="B20" s="2"/>
      <c r="C20" s="5"/>
      <c r="D20" s="11"/>
      <c r="E20" s="12"/>
    </row>
    <row r="21" spans="1:5" ht="30" customHeight="1" x14ac:dyDescent="0.2">
      <c r="A21" s="1"/>
      <c r="B21" s="2"/>
      <c r="C21" s="5"/>
      <c r="D21" s="11"/>
      <c r="E21" s="12"/>
    </row>
    <row r="22" spans="1:5" ht="30" customHeight="1" x14ac:dyDescent="0.2">
      <c r="A22" s="1"/>
      <c r="B22" s="2"/>
      <c r="C22" s="5"/>
      <c r="D22" s="11"/>
      <c r="E22" s="12"/>
    </row>
    <row r="23" spans="1:5" ht="42.75" customHeight="1" x14ac:dyDescent="0.2">
      <c r="A23" s="1"/>
      <c r="B23" s="2"/>
      <c r="C23" s="5"/>
      <c r="D23" s="11"/>
      <c r="E23" s="12"/>
    </row>
    <row r="24" spans="1:5" ht="42.75" customHeight="1" x14ac:dyDescent="0.2">
      <c r="A24" s="4"/>
      <c r="B24" s="2"/>
      <c r="C24" s="5"/>
      <c r="D24" s="14"/>
      <c r="E24" s="12"/>
    </row>
    <row r="25" spans="1:5" ht="30" customHeight="1" x14ac:dyDescent="0.2">
      <c r="A25" s="1"/>
      <c r="B25" s="2"/>
      <c r="C25" s="5"/>
      <c r="D25" s="11"/>
      <c r="E25" s="12"/>
    </row>
    <row r="26" spans="1:5" ht="30" customHeight="1" x14ac:dyDescent="0.2">
      <c r="A26" s="1"/>
      <c r="B26" s="2"/>
      <c r="C26" s="5"/>
      <c r="D26" s="11"/>
      <c r="E26" s="12"/>
    </row>
    <row r="27" spans="1:5" ht="13.5" customHeight="1" x14ac:dyDescent="0.2">
      <c r="A27" s="23"/>
      <c r="B27" s="23"/>
      <c r="C27" s="23"/>
      <c r="D27" s="23"/>
      <c r="E27" s="23"/>
    </row>
    <row r="28" spans="1:5" ht="13.5" customHeight="1" x14ac:dyDescent="0.2">
      <c r="A28" s="24"/>
      <c r="B28" s="24"/>
      <c r="C28" s="24"/>
      <c r="D28" s="24"/>
      <c r="E28" s="24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506E-869E-4402-B004-B792812A3ED5}">
  <sheetPr>
    <pageSetUpPr fitToPage="1"/>
  </sheetPr>
  <dimension ref="A1:F28"/>
  <sheetViews>
    <sheetView view="pageBreakPreview" zoomScale="130" zoomScaleNormal="100" zoomScaleSheetLayoutView="130" workbookViewId="0">
      <pane ySplit="3" topLeftCell="A4" activePane="bottomLeft" state="frozen"/>
      <selection pane="bottomLeft" sqref="A1:E1"/>
    </sheetView>
  </sheetViews>
  <sheetFormatPr defaultColWidth="9" defaultRowHeight="13" x14ac:dyDescent="0.2"/>
  <cols>
    <col min="1" max="1" width="10.6328125" customWidth="1"/>
    <col min="2" max="2" width="29.6328125" customWidth="1"/>
    <col min="3" max="3" width="10.6328125" customWidth="1"/>
    <col min="4" max="4" width="80.6328125" customWidth="1"/>
    <col min="5" max="5" width="27.36328125" customWidth="1"/>
  </cols>
  <sheetData>
    <row r="1" spans="1:6" ht="20.25" customHeight="1" x14ac:dyDescent="0.2">
      <c r="A1" s="25" t="s">
        <v>5</v>
      </c>
      <c r="B1" s="25"/>
      <c r="C1" s="25"/>
      <c r="D1" s="25"/>
      <c r="E1" s="25"/>
      <c r="F1" s="16"/>
    </row>
    <row r="2" spans="1:6" s="8" customFormat="1" ht="19.5" customHeight="1" x14ac:dyDescent="0.2">
      <c r="A2" s="6" t="s">
        <v>9</v>
      </c>
      <c r="B2" s="6"/>
      <c r="C2" s="6"/>
      <c r="D2" s="6"/>
      <c r="E2" s="7"/>
    </row>
    <row r="3" spans="1:6" s="8" customFormat="1" ht="36" x14ac:dyDescent="0.2">
      <c r="A3" s="9" t="s">
        <v>3</v>
      </c>
      <c r="B3" s="10" t="s">
        <v>0</v>
      </c>
      <c r="C3" s="9" t="s">
        <v>2</v>
      </c>
      <c r="D3" s="10" t="s">
        <v>4</v>
      </c>
      <c r="E3" s="9" t="s">
        <v>1</v>
      </c>
    </row>
    <row r="4" spans="1:6" ht="171" customHeight="1" x14ac:dyDescent="0.2">
      <c r="A4" s="1" t="s">
        <v>63</v>
      </c>
      <c r="B4" s="2" t="s">
        <v>65</v>
      </c>
      <c r="C4" s="5">
        <v>3707</v>
      </c>
      <c r="D4" s="2" t="s">
        <v>47</v>
      </c>
      <c r="E4" s="12"/>
    </row>
    <row r="5" spans="1:6" ht="122.5" customHeight="1" x14ac:dyDescent="0.2">
      <c r="A5" s="11" t="s">
        <v>66</v>
      </c>
      <c r="B5" s="2" t="s">
        <v>67</v>
      </c>
      <c r="C5" s="5">
        <v>781</v>
      </c>
      <c r="D5" s="18" t="s">
        <v>85</v>
      </c>
      <c r="E5" s="12"/>
    </row>
    <row r="6" spans="1:6" ht="142.5" customHeight="1" x14ac:dyDescent="0.2">
      <c r="A6" s="11" t="s">
        <v>68</v>
      </c>
      <c r="B6" s="2" t="s">
        <v>69</v>
      </c>
      <c r="C6" s="5">
        <v>3812</v>
      </c>
      <c r="D6" s="17" t="s">
        <v>86</v>
      </c>
      <c r="E6" s="12"/>
    </row>
    <row r="7" spans="1:6" ht="30" customHeight="1" x14ac:dyDescent="0.2">
      <c r="A7" s="1"/>
      <c r="B7" s="2"/>
      <c r="C7" s="5"/>
      <c r="D7" s="11"/>
      <c r="E7" s="12"/>
    </row>
    <row r="8" spans="1:6" ht="30" customHeight="1" x14ac:dyDescent="0.2">
      <c r="A8" s="1"/>
      <c r="B8" s="3"/>
      <c r="C8" s="5"/>
      <c r="D8" s="11"/>
      <c r="E8" s="12"/>
    </row>
    <row r="9" spans="1:6" ht="30" customHeight="1" x14ac:dyDescent="0.2">
      <c r="A9" s="1"/>
      <c r="B9" s="2"/>
      <c r="C9" s="5"/>
      <c r="D9" s="11"/>
      <c r="E9" s="12"/>
    </row>
    <row r="10" spans="1:6" ht="30" customHeight="1" x14ac:dyDescent="0.2">
      <c r="A10" s="1"/>
      <c r="B10" s="2"/>
      <c r="C10" s="5"/>
      <c r="D10" s="11"/>
      <c r="E10" s="12"/>
    </row>
    <row r="11" spans="1:6" ht="30" customHeight="1" x14ac:dyDescent="0.2">
      <c r="A11" s="4"/>
      <c r="B11" s="2"/>
      <c r="C11" s="5"/>
      <c r="D11" s="14"/>
      <c r="E11" s="12"/>
    </row>
    <row r="12" spans="1:6" ht="30" customHeight="1" x14ac:dyDescent="0.2">
      <c r="A12" s="1"/>
      <c r="B12" s="2"/>
      <c r="C12" s="5"/>
      <c r="D12" s="15"/>
      <c r="E12" s="12"/>
    </row>
    <row r="13" spans="1:6" ht="30" customHeight="1" x14ac:dyDescent="0.2">
      <c r="A13" s="1"/>
      <c r="B13" s="2"/>
      <c r="C13" s="5"/>
      <c r="D13" s="11"/>
      <c r="E13" s="12"/>
    </row>
    <row r="14" spans="1:6" ht="30" customHeight="1" x14ac:dyDescent="0.2">
      <c r="A14" s="1"/>
      <c r="B14" s="2"/>
      <c r="C14" s="5"/>
      <c r="D14" s="11"/>
      <c r="E14" s="12"/>
    </row>
    <row r="15" spans="1:6" ht="30" customHeight="1" x14ac:dyDescent="0.2">
      <c r="A15" s="1"/>
      <c r="B15" s="2"/>
      <c r="C15" s="5"/>
      <c r="D15" s="11"/>
      <c r="E15" s="12"/>
    </row>
    <row r="16" spans="1:6" ht="30" customHeight="1" x14ac:dyDescent="0.2">
      <c r="A16" s="1"/>
      <c r="B16" s="2"/>
      <c r="C16" s="5"/>
      <c r="D16" s="11"/>
      <c r="E16" s="12"/>
    </row>
    <row r="17" spans="1:5" ht="30" customHeight="1" x14ac:dyDescent="0.2">
      <c r="A17" s="1"/>
      <c r="B17" s="2"/>
      <c r="C17" s="5"/>
      <c r="D17" s="11"/>
      <c r="E17" s="12"/>
    </row>
    <row r="18" spans="1:5" ht="30" customHeight="1" x14ac:dyDescent="0.2">
      <c r="A18" s="4"/>
      <c r="B18" s="2"/>
      <c r="C18" s="5"/>
      <c r="D18" s="14"/>
      <c r="E18" s="12"/>
    </row>
    <row r="19" spans="1:5" ht="30" customHeight="1" x14ac:dyDescent="0.2">
      <c r="A19" s="1"/>
      <c r="B19" s="2"/>
      <c r="C19" s="5"/>
      <c r="D19" s="11"/>
      <c r="E19" s="12"/>
    </row>
    <row r="20" spans="1:5" ht="30" customHeight="1" x14ac:dyDescent="0.2">
      <c r="A20" s="1"/>
      <c r="B20" s="2"/>
      <c r="C20" s="5"/>
      <c r="D20" s="11"/>
      <c r="E20" s="12"/>
    </row>
    <row r="21" spans="1:5" ht="30" customHeight="1" x14ac:dyDescent="0.2">
      <c r="A21" s="1"/>
      <c r="B21" s="2"/>
      <c r="C21" s="5"/>
      <c r="D21" s="11"/>
      <c r="E21" s="12"/>
    </row>
    <row r="22" spans="1:5" ht="30" customHeight="1" x14ac:dyDescent="0.2">
      <c r="A22" s="1"/>
      <c r="B22" s="2"/>
      <c r="C22" s="5"/>
      <c r="D22" s="11"/>
      <c r="E22" s="12"/>
    </row>
    <row r="23" spans="1:5" ht="42.75" customHeight="1" x14ac:dyDescent="0.2">
      <c r="A23" s="1"/>
      <c r="B23" s="2"/>
      <c r="C23" s="5"/>
      <c r="D23" s="11"/>
      <c r="E23" s="12"/>
    </row>
    <row r="24" spans="1:5" ht="42.75" customHeight="1" x14ac:dyDescent="0.2">
      <c r="A24" s="4"/>
      <c r="B24" s="2"/>
      <c r="C24" s="5"/>
      <c r="D24" s="14"/>
      <c r="E24" s="12"/>
    </row>
    <row r="25" spans="1:5" ht="30" customHeight="1" x14ac:dyDescent="0.2">
      <c r="A25" s="1"/>
      <c r="B25" s="2"/>
      <c r="C25" s="5"/>
      <c r="D25" s="11"/>
      <c r="E25" s="12"/>
    </row>
    <row r="26" spans="1:5" ht="30" customHeight="1" x14ac:dyDescent="0.2">
      <c r="A26" s="1"/>
      <c r="B26" s="2"/>
      <c r="C26" s="5"/>
      <c r="D26" s="11"/>
      <c r="E26" s="12"/>
    </row>
    <row r="27" spans="1:5" ht="13.5" customHeight="1" x14ac:dyDescent="0.2">
      <c r="A27" s="23"/>
      <c r="B27" s="23"/>
      <c r="C27" s="23"/>
      <c r="D27" s="23"/>
      <c r="E27" s="23"/>
    </row>
    <row r="28" spans="1:5" ht="13.5" customHeight="1" x14ac:dyDescent="0.2">
      <c r="A28" s="24"/>
      <c r="B28" s="24"/>
      <c r="C28" s="24"/>
      <c r="D28" s="24"/>
      <c r="E28" s="24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F924-FEEB-47B7-AB1E-34AA37DEA2A4}">
  <sheetPr>
    <pageSetUpPr fitToPage="1"/>
  </sheetPr>
  <dimension ref="A1:F28"/>
  <sheetViews>
    <sheetView view="pageBreakPreview" zoomScale="160" zoomScaleNormal="100" zoomScaleSheetLayoutView="160" workbookViewId="0">
      <pane ySplit="3" topLeftCell="A4" activePane="bottomLeft" state="frozen"/>
      <selection pane="bottomLeft" sqref="A1:E1"/>
    </sheetView>
  </sheetViews>
  <sheetFormatPr defaultColWidth="9" defaultRowHeight="13" x14ac:dyDescent="0.2"/>
  <cols>
    <col min="1" max="1" width="10.6328125" customWidth="1"/>
    <col min="2" max="2" width="29.6328125" customWidth="1"/>
    <col min="3" max="3" width="10.6328125" customWidth="1"/>
    <col min="4" max="4" width="80.6328125" customWidth="1"/>
    <col min="5" max="5" width="27.36328125" customWidth="1"/>
  </cols>
  <sheetData>
    <row r="1" spans="1:6" ht="20.25" customHeight="1" x14ac:dyDescent="0.2">
      <c r="A1" s="25" t="s">
        <v>5</v>
      </c>
      <c r="B1" s="25"/>
      <c r="C1" s="25"/>
      <c r="D1" s="25"/>
      <c r="E1" s="25"/>
      <c r="F1" s="16"/>
    </row>
    <row r="2" spans="1:6" s="8" customFormat="1" ht="19.5" customHeight="1" x14ac:dyDescent="0.2">
      <c r="A2" s="6" t="s">
        <v>10</v>
      </c>
      <c r="B2" s="6"/>
      <c r="C2" s="6"/>
      <c r="D2" s="6"/>
      <c r="E2" s="7"/>
    </row>
    <row r="3" spans="1:6" s="8" customFormat="1" ht="36" x14ac:dyDescent="0.2">
      <c r="A3" s="9" t="s">
        <v>3</v>
      </c>
      <c r="B3" s="10" t="s">
        <v>0</v>
      </c>
      <c r="C3" s="9" t="s">
        <v>2</v>
      </c>
      <c r="D3" s="10" t="s">
        <v>4</v>
      </c>
      <c r="E3" s="9" t="s">
        <v>1</v>
      </c>
    </row>
    <row r="4" spans="1:6" ht="36" customHeight="1" x14ac:dyDescent="0.2">
      <c r="A4" s="11" t="s">
        <v>70</v>
      </c>
      <c r="B4" s="2" t="s">
        <v>71</v>
      </c>
      <c r="C4" s="5">
        <v>600</v>
      </c>
      <c r="D4" s="2" t="s">
        <v>45</v>
      </c>
      <c r="E4" s="12"/>
    </row>
    <row r="5" spans="1:6" ht="30" customHeight="1" x14ac:dyDescent="0.2">
      <c r="A5" s="1"/>
      <c r="B5" s="2"/>
      <c r="C5" s="5"/>
      <c r="D5" s="13"/>
      <c r="E5" s="12"/>
    </row>
    <row r="6" spans="1:6" ht="30" customHeight="1" x14ac:dyDescent="0.2">
      <c r="A6" s="1"/>
      <c r="B6" s="2"/>
      <c r="C6" s="5"/>
      <c r="D6" s="11"/>
      <c r="E6" s="12"/>
    </row>
    <row r="7" spans="1:6" ht="30" customHeight="1" x14ac:dyDescent="0.2">
      <c r="A7" s="1"/>
      <c r="B7" s="2"/>
      <c r="C7" s="5"/>
      <c r="D7" s="11"/>
      <c r="E7" s="12"/>
    </row>
    <row r="8" spans="1:6" ht="30" customHeight="1" x14ac:dyDescent="0.2">
      <c r="A8" s="1"/>
      <c r="B8" s="3"/>
      <c r="C8" s="5"/>
      <c r="D8" s="11"/>
      <c r="E8" s="12"/>
    </row>
    <row r="9" spans="1:6" ht="30" customHeight="1" x14ac:dyDescent="0.2">
      <c r="A9" s="1"/>
      <c r="B9" s="2"/>
      <c r="C9" s="5"/>
      <c r="D9" s="11"/>
      <c r="E9" s="12"/>
    </row>
    <row r="10" spans="1:6" ht="30" customHeight="1" x14ac:dyDescent="0.2">
      <c r="A10" s="1"/>
      <c r="B10" s="2"/>
      <c r="C10" s="5"/>
      <c r="D10" s="11"/>
      <c r="E10" s="12"/>
    </row>
    <row r="11" spans="1:6" ht="30" customHeight="1" x14ac:dyDescent="0.2">
      <c r="A11" s="4"/>
      <c r="B11" s="2"/>
      <c r="C11" s="5"/>
      <c r="D11" s="14"/>
      <c r="E11" s="12"/>
    </row>
    <row r="12" spans="1:6" ht="30" customHeight="1" x14ac:dyDescent="0.2">
      <c r="A12" s="1"/>
      <c r="B12" s="2"/>
      <c r="C12" s="5"/>
      <c r="D12" s="15"/>
      <c r="E12" s="12"/>
    </row>
    <row r="13" spans="1:6" ht="30" customHeight="1" x14ac:dyDescent="0.2">
      <c r="A13" s="1"/>
      <c r="B13" s="2"/>
      <c r="C13" s="5"/>
      <c r="D13" s="11"/>
      <c r="E13" s="12"/>
    </row>
    <row r="14" spans="1:6" ht="30" customHeight="1" x14ac:dyDescent="0.2">
      <c r="A14" s="1"/>
      <c r="B14" s="2"/>
      <c r="C14" s="5"/>
      <c r="D14" s="11"/>
      <c r="E14" s="12"/>
    </row>
    <row r="15" spans="1:6" ht="30" customHeight="1" x14ac:dyDescent="0.2">
      <c r="A15" s="1"/>
      <c r="B15" s="2"/>
      <c r="C15" s="5"/>
      <c r="D15" s="11"/>
      <c r="E15" s="12"/>
    </row>
    <row r="16" spans="1:6" ht="30" customHeight="1" x14ac:dyDescent="0.2">
      <c r="A16" s="1"/>
      <c r="B16" s="2"/>
      <c r="C16" s="5"/>
      <c r="D16" s="11"/>
      <c r="E16" s="12"/>
    </row>
    <row r="17" spans="1:5" ht="30" customHeight="1" x14ac:dyDescent="0.2">
      <c r="A17" s="1"/>
      <c r="B17" s="2"/>
      <c r="C17" s="5"/>
      <c r="D17" s="11"/>
      <c r="E17" s="12"/>
    </row>
    <row r="18" spans="1:5" ht="30" customHeight="1" x14ac:dyDescent="0.2">
      <c r="A18" s="4"/>
      <c r="B18" s="2"/>
      <c r="C18" s="5"/>
      <c r="D18" s="14"/>
      <c r="E18" s="12"/>
    </row>
    <row r="19" spans="1:5" ht="30" customHeight="1" x14ac:dyDescent="0.2">
      <c r="A19" s="1"/>
      <c r="B19" s="2"/>
      <c r="C19" s="5"/>
      <c r="D19" s="11"/>
      <c r="E19" s="12"/>
    </row>
    <row r="20" spans="1:5" ht="30" customHeight="1" x14ac:dyDescent="0.2">
      <c r="A20" s="1"/>
      <c r="B20" s="2"/>
      <c r="C20" s="5"/>
      <c r="D20" s="11"/>
      <c r="E20" s="12"/>
    </row>
    <row r="21" spans="1:5" ht="30" customHeight="1" x14ac:dyDescent="0.2">
      <c r="A21" s="1"/>
      <c r="B21" s="2"/>
      <c r="C21" s="5"/>
      <c r="D21" s="11"/>
      <c r="E21" s="12"/>
    </row>
    <row r="22" spans="1:5" ht="30" customHeight="1" x14ac:dyDescent="0.2">
      <c r="A22" s="1"/>
      <c r="B22" s="2"/>
      <c r="C22" s="5"/>
      <c r="D22" s="11"/>
      <c r="E22" s="12"/>
    </row>
    <row r="23" spans="1:5" ht="42.75" customHeight="1" x14ac:dyDescent="0.2">
      <c r="A23" s="1"/>
      <c r="B23" s="2"/>
      <c r="C23" s="5"/>
      <c r="D23" s="11"/>
      <c r="E23" s="12"/>
    </row>
    <row r="24" spans="1:5" ht="42.75" customHeight="1" x14ac:dyDescent="0.2">
      <c r="A24" s="4"/>
      <c r="B24" s="2"/>
      <c r="C24" s="5"/>
      <c r="D24" s="14"/>
      <c r="E24" s="12"/>
    </row>
    <row r="25" spans="1:5" ht="30" customHeight="1" x14ac:dyDescent="0.2">
      <c r="A25" s="1"/>
      <c r="B25" s="2"/>
      <c r="C25" s="5"/>
      <c r="D25" s="11"/>
      <c r="E25" s="12"/>
    </row>
    <row r="26" spans="1:5" ht="30" customHeight="1" x14ac:dyDescent="0.2">
      <c r="A26" s="1"/>
      <c r="B26" s="2"/>
      <c r="C26" s="5"/>
      <c r="D26" s="11"/>
      <c r="E26" s="12"/>
    </row>
    <row r="27" spans="1:5" ht="13.5" customHeight="1" x14ac:dyDescent="0.2">
      <c r="A27" s="23"/>
      <c r="B27" s="23"/>
      <c r="C27" s="23"/>
      <c r="D27" s="23"/>
      <c r="E27" s="23"/>
    </row>
    <row r="28" spans="1:5" ht="13.5" customHeight="1" x14ac:dyDescent="0.2">
      <c r="A28" s="24"/>
      <c r="B28" s="24"/>
      <c r="C28" s="24"/>
      <c r="D28" s="24"/>
      <c r="E28" s="24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海岸事業</vt:lpstr>
      <vt:lpstr>砂防事業</vt:lpstr>
      <vt:lpstr>地すべり事業</vt:lpstr>
      <vt:lpstr>ダム事業!Print_Area</vt:lpstr>
      <vt:lpstr>河川事業!Print_Area</vt:lpstr>
      <vt:lpstr>海岸事業!Print_Area</vt:lpstr>
      <vt:lpstr>砂防事業!Print_Area</vt:lpstr>
      <vt:lpstr>地すべり事業!Print_Area</vt:lpstr>
      <vt:lpstr>ダム事業!Print_Titles</vt:lpstr>
      <vt:lpstr>河川事業!Print_Titles</vt:lpstr>
      <vt:lpstr>海岸事業!Print_Titles</vt:lpstr>
      <vt:lpstr>砂防事業!Print_Titles</vt:lpstr>
      <vt:lpstr>地すべり事業!Print_Titles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2022-03-14T02:32:15Z</cp:lastPrinted>
  <dcterms:created xsi:type="dcterms:W3CDTF">2010-02-15T10:20:33Z</dcterms:created>
  <dcterms:modified xsi:type="dcterms:W3CDTF">2026-05-13T02:56:38Z</dcterms:modified>
</cp:coreProperties>
</file>