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M:\2024年度\技術管理課\技術管理課共有\工事品質確保係\18_インフラDX認定\02_ホームページ掲載\インフラＤＸ認定 申込関連資料\"/>
    </mc:Choice>
  </mc:AlternateContent>
  <xr:revisionPtr revIDLastSave="0" documentId="13_ncr:1_{0EA15863-9F09-4CFA-9693-179D0BF12E90}" xr6:coauthVersionLast="47" xr6:coauthVersionMax="47" xr10:uidLastSave="{00000000-0000-0000-0000-000000000000}"/>
  <bookViews>
    <workbookView xWindow="-120" yWindow="-120" windowWidth="38640" windowHeight="21120" xr2:uid="{00000000-000D-0000-FFFF-FFFF00000000}"/>
  </bookViews>
  <sheets>
    <sheet name="様式-A" sheetId="8" r:id="rId1"/>
    <sheet name="様式-B" sheetId="9" r:id="rId2"/>
    <sheet name="取組推進書表紙" sheetId="1" r:id="rId3"/>
    <sheet name="様式-1-1" sheetId="2" r:id="rId4"/>
    <sheet name="様式-1-2" sheetId="6" r:id="rId5"/>
    <sheet name="様式-2" sheetId="3" r:id="rId6"/>
    <sheet name="(参考)効果の評価算定用" sheetId="7" r:id="rId7"/>
    <sheet name="様式-３" sheetId="4" r:id="rId8"/>
    <sheet name="リスト" sheetId="5" r:id="rId9"/>
  </sheets>
  <definedNames>
    <definedName name="_xlnm.Print_Area" localSheetId="6">'(参考)効果の評価算定用'!$A$1:$P$81</definedName>
    <definedName name="_xlnm.Print_Area" localSheetId="2">取組推進書表紙!$A$1:$J$31</definedName>
    <definedName name="_xlnm.Print_Area" localSheetId="3">'様式-1-1'!$A$1:$L$44</definedName>
    <definedName name="_xlnm.Print_Area" localSheetId="4">'様式-1-2'!$A$1:$O$35</definedName>
    <definedName name="_xlnm.Print_Area" localSheetId="5">'様式-2'!$A$1:$P$162</definedName>
    <definedName name="_xlnm.Print_Area" localSheetId="7">'様式-３'!$A$1:$O$47</definedName>
    <definedName name="_xlnm.Print_Area" localSheetId="0">'様式-A'!$A$1:$Q$39</definedName>
    <definedName name="_xlnm.Print_Area" localSheetId="1">'様式-B'!$A$1:$Q$37</definedName>
    <definedName name="工__種">リスト!$A$1:$A$12</definedName>
    <definedName name="工_種" localSheetId="4">'様式-1-2'!#REF!</definedName>
    <definedName name="工_種" localSheetId="1">'様式-1-1'!#REF!</definedName>
    <definedName name="工_種">'様式-1-1'!#REF!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5" i="3" l="1"/>
  <c r="T152" i="3"/>
  <c r="T101" i="3"/>
  <c r="T98" i="3"/>
  <c r="T47" i="3"/>
  <c r="T44" i="3"/>
  <c r="L43" i="3"/>
  <c r="J43" i="3"/>
  <c r="L151" i="3"/>
  <c r="J151" i="3"/>
  <c r="N79" i="7"/>
  <c r="K78" i="7"/>
  <c r="N77" i="7"/>
  <c r="K76" i="7"/>
  <c r="N75" i="7"/>
  <c r="K74" i="7"/>
  <c r="J74" i="7"/>
  <c r="I74" i="7"/>
  <c r="K73" i="7"/>
  <c r="K72" i="7"/>
  <c r="K71" i="7"/>
  <c r="N70" i="7"/>
  <c r="M70" i="7"/>
  <c r="L70" i="7"/>
  <c r="N69" i="7"/>
  <c r="N68" i="7"/>
  <c r="J67" i="7"/>
  <c r="J79" i="7" s="1"/>
  <c r="I67" i="7"/>
  <c r="I79" i="7" s="1"/>
  <c r="K66" i="7"/>
  <c r="K67" i="7" s="1"/>
  <c r="K79" i="7" s="1"/>
  <c r="K65" i="7"/>
  <c r="N64" i="7"/>
  <c r="M64" i="7"/>
  <c r="M79" i="7" s="1"/>
  <c r="L64" i="7"/>
  <c r="L79" i="7" s="1"/>
  <c r="N63" i="7"/>
  <c r="N62" i="7"/>
  <c r="K61" i="7"/>
  <c r="N60" i="7"/>
  <c r="J52" i="7"/>
  <c r="K51" i="7"/>
  <c r="N50" i="7"/>
  <c r="K49" i="7"/>
  <c r="N48" i="7"/>
  <c r="J47" i="7"/>
  <c r="I47" i="7"/>
  <c r="K46" i="7"/>
  <c r="K45" i="7"/>
  <c r="K44" i="7"/>
  <c r="K47" i="7" s="1"/>
  <c r="N43" i="7"/>
  <c r="M43" i="7"/>
  <c r="L43" i="7"/>
  <c r="N42" i="7"/>
  <c r="N41" i="7"/>
  <c r="J40" i="7"/>
  <c r="I40" i="7"/>
  <c r="I52" i="7" s="1"/>
  <c r="K39" i="7"/>
  <c r="K38" i="7"/>
  <c r="K40" i="7" s="1"/>
  <c r="N37" i="7"/>
  <c r="N52" i="7" s="1"/>
  <c r="M37" i="7"/>
  <c r="M52" i="7" s="1"/>
  <c r="L37" i="7"/>
  <c r="L52" i="7" s="1"/>
  <c r="N36" i="7"/>
  <c r="N35" i="7"/>
  <c r="K34" i="7"/>
  <c r="N33" i="7"/>
  <c r="L97" i="3"/>
  <c r="J97" i="3"/>
  <c r="K52" i="7" l="1"/>
  <c r="J37" i="2"/>
  <c r="N6" i="7" l="1"/>
  <c r="N23" i="7"/>
  <c r="N21" i="7"/>
  <c r="N15" i="7"/>
  <c r="N14" i="7"/>
  <c r="N9" i="7"/>
  <c r="N8" i="7"/>
  <c r="K24" i="7"/>
  <c r="K22" i="7"/>
  <c r="K19" i="7"/>
  <c r="K18" i="7"/>
  <c r="K17" i="7"/>
  <c r="K20" i="7" s="1"/>
  <c r="K12" i="7"/>
  <c r="K11" i="7"/>
  <c r="K7" i="7"/>
  <c r="J20" i="7"/>
  <c r="I20" i="7"/>
  <c r="M16" i="7"/>
  <c r="L16" i="7"/>
  <c r="J13" i="7"/>
  <c r="I13" i="7"/>
  <c r="I25" i="7" s="1"/>
  <c r="M10" i="7"/>
  <c r="M25" i="7" s="1"/>
  <c r="L10" i="7"/>
  <c r="L25" i="7" s="1"/>
  <c r="J25" i="7" l="1"/>
  <c r="N16" i="7"/>
  <c r="K13" i="7"/>
  <c r="K25" i="7" s="1"/>
  <c r="N10" i="7"/>
  <c r="N25" i="7" s="1"/>
  <c r="G5" i="2" l="1"/>
  <c r="J34" i="2"/>
  <c r="H25" i="2"/>
  <c r="F25" i="2"/>
  <c r="D25" i="2"/>
  <c r="J24" i="2"/>
  <c r="J23" i="2"/>
  <c r="J22" i="2"/>
  <c r="J21" i="2"/>
  <c r="H18" i="2"/>
  <c r="F18" i="2"/>
  <c r="D18" i="2"/>
  <c r="J17" i="2"/>
  <c r="J16" i="2"/>
  <c r="J15" i="2"/>
  <c r="J14" i="2"/>
  <c r="J9" i="2"/>
  <c r="J25" i="2" l="1"/>
  <c r="J18" i="2"/>
</calcChain>
</file>

<file path=xl/sharedStrings.xml><?xml version="1.0" encoding="utf-8"?>
<sst xmlns="http://schemas.openxmlformats.org/spreadsheetml/2006/main" count="839" uniqueCount="408">
  <si>
    <t>【別添様式】</t>
    <rPh sb="1" eb="3">
      <t>ベッテン</t>
    </rPh>
    <rPh sb="3" eb="5">
      <t>ヨウシキ</t>
    </rPh>
    <phoneticPr fontId="1"/>
  </si>
  <si>
    <t>インフラＤＸ取組推進書</t>
    <rPh sb="6" eb="8">
      <t>トリクミ</t>
    </rPh>
    <rPh sb="8" eb="10">
      <t>スイシン</t>
    </rPh>
    <rPh sb="10" eb="11">
      <t>ショ</t>
    </rPh>
    <phoneticPr fontId="1"/>
  </si>
  <si>
    <t>令和　　年　　月　　日</t>
    <rPh sb="0" eb="2">
      <t>レイワ</t>
    </rPh>
    <rPh sb="4" eb="5">
      <t>ネン</t>
    </rPh>
    <rPh sb="7" eb="8">
      <t>ツキ</t>
    </rPh>
    <rPh sb="10" eb="11">
      <t>ニチ</t>
    </rPh>
    <phoneticPr fontId="1"/>
  </si>
  <si>
    <t>インフラＤＸ取組状況</t>
    <rPh sb="6" eb="8">
      <t>トリクミ</t>
    </rPh>
    <rPh sb="8" eb="10">
      <t>ジョウキョウ</t>
    </rPh>
    <phoneticPr fontId="1"/>
  </si>
  <si>
    <t>会社名：</t>
    <rPh sb="0" eb="2">
      <t>カイシャ</t>
    </rPh>
    <rPh sb="2" eb="3">
      <t>メイ</t>
    </rPh>
    <phoneticPr fontId="1"/>
  </si>
  <si>
    <t>工事実績件数（当該年度に完了した工事数）</t>
    <rPh sb="0" eb="2">
      <t>コウジ</t>
    </rPh>
    <rPh sb="2" eb="4">
      <t>ジッセキ</t>
    </rPh>
    <rPh sb="4" eb="6">
      <t>ケンスウ</t>
    </rPh>
    <rPh sb="7" eb="9">
      <t>トウガイ</t>
    </rPh>
    <rPh sb="9" eb="11">
      <t>ネンド</t>
    </rPh>
    <rPh sb="12" eb="14">
      <t>カンリョウ</t>
    </rPh>
    <rPh sb="16" eb="18">
      <t>コウジ</t>
    </rPh>
    <rPh sb="18" eb="19">
      <t>スウ</t>
    </rPh>
    <phoneticPr fontId="1"/>
  </si>
  <si>
    <t>令和３年度</t>
    <rPh sb="0" eb="2">
      <t>レイワ</t>
    </rPh>
    <rPh sb="3" eb="5">
      <t>ネンド</t>
    </rPh>
    <phoneticPr fontId="1"/>
  </si>
  <si>
    <t>令和４年度</t>
    <rPh sb="0" eb="2">
      <t>レイワ</t>
    </rPh>
    <rPh sb="3" eb="5">
      <t>ネンド</t>
    </rPh>
    <phoneticPr fontId="1"/>
  </si>
  <si>
    <t>合計</t>
    <rPh sb="0" eb="2">
      <t>ゴウケイ</t>
    </rPh>
    <phoneticPr fontId="1"/>
  </si>
  <si>
    <t>ＩＣＴ活用工事件数（当該年度に完了した工事数）</t>
    <rPh sb="0" eb="7">
      <t>アイシーティーカツヨウコウジ</t>
    </rPh>
    <rPh sb="7" eb="9">
      <t>ケンスウ</t>
    </rPh>
    <rPh sb="10" eb="12">
      <t>トウガイ</t>
    </rPh>
    <rPh sb="12" eb="14">
      <t>ネンド</t>
    </rPh>
    <rPh sb="15" eb="17">
      <t>カンリョウ</t>
    </rPh>
    <rPh sb="19" eb="21">
      <t>コウジ</t>
    </rPh>
    <rPh sb="21" eb="22">
      <t>スウ</t>
    </rPh>
    <phoneticPr fontId="1"/>
  </si>
  <si>
    <t>工種</t>
    <rPh sb="0" eb="2">
      <t>コウシュ</t>
    </rPh>
    <phoneticPr fontId="1"/>
  </si>
  <si>
    <t>その他</t>
    <rPh sb="2" eb="3">
      <t>タ</t>
    </rPh>
    <phoneticPr fontId="1"/>
  </si>
  <si>
    <t>工　種</t>
    <rPh sb="0" eb="1">
      <t>コウ</t>
    </rPh>
    <rPh sb="2" eb="3">
      <t>シュ</t>
    </rPh>
    <phoneticPr fontId="1"/>
  </si>
  <si>
    <t>件</t>
    <rPh sb="0" eb="1">
      <t>ケン</t>
    </rPh>
    <phoneticPr fontId="1"/>
  </si>
  <si>
    <t>国</t>
    <rPh sb="0" eb="1">
      <t>クニ</t>
    </rPh>
    <phoneticPr fontId="1"/>
  </si>
  <si>
    <t>都道府県</t>
    <rPh sb="0" eb="4">
      <t>トドウフケン</t>
    </rPh>
    <phoneticPr fontId="1"/>
  </si>
  <si>
    <t>市区町村</t>
    <rPh sb="0" eb="4">
      <t>シクチョウソン</t>
    </rPh>
    <phoneticPr fontId="1"/>
  </si>
  <si>
    <t>BIM/CIM活用工事件数（当該年度に完了した工事数）</t>
    <rPh sb="0" eb="11">
      <t>ビm･cイmカツヨウコウジ</t>
    </rPh>
    <rPh sb="11" eb="13">
      <t>ケンスウ</t>
    </rPh>
    <rPh sb="14" eb="16">
      <t>トウガイ</t>
    </rPh>
    <rPh sb="16" eb="18">
      <t>ネンド</t>
    </rPh>
    <rPh sb="19" eb="21">
      <t>カンリョウ</t>
    </rPh>
    <rPh sb="23" eb="25">
      <t>コウジ</t>
    </rPh>
    <rPh sb="25" eb="26">
      <t>スウ</t>
    </rPh>
    <phoneticPr fontId="1"/>
  </si>
  <si>
    <t>人</t>
    <rPh sb="0" eb="1">
      <t>ニン</t>
    </rPh>
    <phoneticPr fontId="1"/>
  </si>
  <si>
    <t>（１）ＩＣＴ建機</t>
    <rPh sb="6" eb="8">
      <t>ケンキ</t>
    </rPh>
    <phoneticPr fontId="1"/>
  </si>
  <si>
    <t>バックホウ</t>
  </si>
  <si>
    <t>振動ローラー</t>
    <rPh sb="0" eb="2">
      <t>シンドウ</t>
    </rPh>
    <phoneticPr fontId="8"/>
  </si>
  <si>
    <t>グレーダー</t>
  </si>
  <si>
    <t>アスファルトフィニッシャ</t>
  </si>
  <si>
    <t>コンクリートフィニッシャ</t>
  </si>
  <si>
    <t>リモートスカイドリル</t>
  </si>
  <si>
    <t>緊張ジャッキ</t>
    <rPh sb="0" eb="2">
      <t>キンチョウ</t>
    </rPh>
    <phoneticPr fontId="8"/>
  </si>
  <si>
    <t>スリップフォームペーパ</t>
    <phoneticPr fontId="1"/>
  </si>
  <si>
    <t>路面切削機</t>
    <rPh sb="0" eb="2">
      <t>ロメン</t>
    </rPh>
    <rPh sb="2" eb="5">
      <t>セッサクキ</t>
    </rPh>
    <phoneticPr fontId="1"/>
  </si>
  <si>
    <t>後付けキット</t>
    <rPh sb="0" eb="2">
      <t>アトヅ</t>
    </rPh>
    <phoneticPr fontId="1"/>
  </si>
  <si>
    <t>ブルドーザー</t>
  </si>
  <si>
    <t>ＩＣＴ建機</t>
    <phoneticPr fontId="1"/>
  </si>
  <si>
    <t>３Ｄレーザスキャナー</t>
  </si>
  <si>
    <t>TS（自動追尾型含む）</t>
    <rPh sb="8" eb="9">
      <t>フク</t>
    </rPh>
    <phoneticPr fontId="1"/>
  </si>
  <si>
    <t>点群処理ソフト</t>
    <rPh sb="0" eb="1">
      <t>テン</t>
    </rPh>
    <rPh sb="1" eb="2">
      <t>グン</t>
    </rPh>
    <rPh sb="2" eb="4">
      <t>ショリ</t>
    </rPh>
    <phoneticPr fontId="1"/>
  </si>
  <si>
    <t>杭ナビ</t>
    <rPh sb="0" eb="1">
      <t>クイ</t>
    </rPh>
    <phoneticPr fontId="1"/>
  </si>
  <si>
    <t>３次元設計データ作成ソフト</t>
    <rPh sb="0" eb="3">
      <t>サンジゲン</t>
    </rPh>
    <rPh sb="3" eb="5">
      <t>セッケイ</t>
    </rPh>
    <rPh sb="8" eb="10">
      <t>サクセイ</t>
    </rPh>
    <phoneticPr fontId="1"/>
  </si>
  <si>
    <t>ＩＣＴ施工現場端末アプリ</t>
    <rPh sb="3" eb="5">
      <t>セコウ</t>
    </rPh>
    <rPh sb="5" eb="7">
      <t>ゲンバ</t>
    </rPh>
    <rPh sb="7" eb="9">
      <t>タンマツ</t>
    </rPh>
    <phoneticPr fontId="1"/>
  </si>
  <si>
    <t>３次元データ解析PS</t>
    <rPh sb="0" eb="3">
      <t>サンジゲン</t>
    </rPh>
    <rPh sb="6" eb="8">
      <t>カイセキ</t>
    </rPh>
    <phoneticPr fontId="1"/>
  </si>
  <si>
    <t>タブレット端末</t>
    <rPh sb="5" eb="7">
      <t>タンマツ</t>
    </rPh>
    <phoneticPr fontId="1"/>
  </si>
  <si>
    <t>CIM３Ｄソフト</t>
  </si>
  <si>
    <t>GNSS測量機</t>
    <rPh sb="4" eb="7">
      <t>ソクリョウキ</t>
    </rPh>
    <phoneticPr fontId="1"/>
  </si>
  <si>
    <t>MRデバイスホロレンズ</t>
  </si>
  <si>
    <t>転圧管理システム</t>
    <rPh sb="0" eb="2">
      <t>テンアツ</t>
    </rPh>
    <rPh sb="2" eb="4">
      <t>カンリ</t>
    </rPh>
    <phoneticPr fontId="1"/>
  </si>
  <si>
    <t>３Ｄプリンタ</t>
  </si>
  <si>
    <t>ナローマルチビームソナー</t>
  </si>
  <si>
    <t>ＩＣＴ削孔管理システム</t>
    <rPh sb="3" eb="5">
      <t>サッコウ</t>
    </rPh>
    <rPh sb="5" eb="7">
      <t>カンリ</t>
    </rPh>
    <phoneticPr fontId="1"/>
  </si>
  <si>
    <t>施工管理ソフト</t>
    <rPh sb="0" eb="2">
      <t>セコウ</t>
    </rPh>
    <rPh sb="2" eb="4">
      <t>カンリ</t>
    </rPh>
    <phoneticPr fontId="1"/>
  </si>
  <si>
    <t>電子小黒板</t>
    <rPh sb="0" eb="2">
      <t>デンシ</t>
    </rPh>
    <rPh sb="2" eb="3">
      <t>ショウ</t>
    </rPh>
    <rPh sb="3" eb="5">
      <t>コクバン</t>
    </rPh>
    <phoneticPr fontId="1"/>
  </si>
  <si>
    <t>無人航空機（ＵＡＶ）</t>
    <rPh sb="0" eb="2">
      <t>ムジン</t>
    </rPh>
    <rPh sb="2" eb="5">
      <t>コウクウキ</t>
    </rPh>
    <phoneticPr fontId="1"/>
  </si>
  <si>
    <t>ウェアラブルカメラ（Go-Pro等）</t>
    <rPh sb="16" eb="17">
      <t>トウ</t>
    </rPh>
    <phoneticPr fontId="1"/>
  </si>
  <si>
    <t>測量・計測・ソフト・管理システム</t>
    <rPh sb="0" eb="2">
      <t>ソクリョウ</t>
    </rPh>
    <rPh sb="3" eb="5">
      <t>ケイソク</t>
    </rPh>
    <rPh sb="10" eb="12">
      <t>カンリ</t>
    </rPh>
    <phoneticPr fontId="1"/>
  </si>
  <si>
    <t>台数</t>
    <rPh sb="0" eb="2">
      <t>ダイスウ</t>
    </rPh>
    <phoneticPr fontId="1"/>
  </si>
  <si>
    <t>機械名称</t>
    <rPh sb="0" eb="2">
      <t>キカイ</t>
    </rPh>
    <rPh sb="2" eb="4">
      <t>メイショウ</t>
    </rPh>
    <phoneticPr fontId="1"/>
  </si>
  <si>
    <t>（２）測量・計測・ソフト・管理システム</t>
    <rPh sb="3" eb="5">
      <t>ソクリョウ</t>
    </rPh>
    <rPh sb="6" eb="8">
      <t>ケイソク</t>
    </rPh>
    <rPh sb="13" eb="15">
      <t>カンリ</t>
    </rPh>
    <phoneticPr fontId="1"/>
  </si>
  <si>
    <t>ICT 活用研修（施工者向け）</t>
    <phoneticPr fontId="1"/>
  </si>
  <si>
    <t>入門編</t>
    <phoneticPr fontId="1"/>
  </si>
  <si>
    <t>初級編</t>
    <rPh sb="0" eb="2">
      <t>ショキュウ</t>
    </rPh>
    <rPh sb="2" eb="3">
      <t>ヘン</t>
    </rPh>
    <phoneticPr fontId="1"/>
  </si>
  <si>
    <t>中級編</t>
    <rPh sb="0" eb="3">
      <t>チュウキュウヘン</t>
    </rPh>
    <phoneticPr fontId="1"/>
  </si>
  <si>
    <t>無人化施工研修</t>
    <phoneticPr fontId="1"/>
  </si>
  <si>
    <t>事務所主催のＩＣＴ講習会・勉強会</t>
    <rPh sb="0" eb="3">
      <t>ジムショ</t>
    </rPh>
    <rPh sb="3" eb="5">
      <t>シュサイ</t>
    </rPh>
    <rPh sb="9" eb="12">
      <t>コウシュウカイ</t>
    </rPh>
    <rPh sb="13" eb="16">
      <t>ベンキョウカイ</t>
    </rPh>
    <phoneticPr fontId="1"/>
  </si>
  <si>
    <t>北海道開発局インフラDX・i-Constructionセミナー</t>
    <rPh sb="0" eb="3">
      <t>ホッカイドウ</t>
    </rPh>
    <rPh sb="3" eb="6">
      <t>カイハツキョク</t>
    </rPh>
    <phoneticPr fontId="1"/>
  </si>
  <si>
    <t>関東地整ＩＣＴ計測講習</t>
    <rPh sb="0" eb="2">
      <t>カントウ</t>
    </rPh>
    <rPh sb="2" eb="4">
      <t>チセイ</t>
    </rPh>
    <phoneticPr fontId="1"/>
  </si>
  <si>
    <t>関東地整ＩＣＴ施工講習</t>
    <rPh sb="0" eb="2">
      <t>カントウ</t>
    </rPh>
    <rPh sb="2" eb="4">
      <t>チセイ</t>
    </rPh>
    <phoneticPr fontId="1"/>
  </si>
  <si>
    <t>関東地整無人化施工講習</t>
    <rPh sb="0" eb="2">
      <t>カントウ</t>
    </rPh>
    <rPh sb="2" eb="4">
      <t>チセイ</t>
    </rPh>
    <phoneticPr fontId="1"/>
  </si>
  <si>
    <t>関東地整ＩＣＴ計測Webセミナー</t>
    <rPh sb="0" eb="2">
      <t>カントウ</t>
    </rPh>
    <rPh sb="2" eb="4">
      <t>チセイ</t>
    </rPh>
    <phoneticPr fontId="1"/>
  </si>
  <si>
    <t>関東地整ＩＣＴ施⼯Webセミナー</t>
    <rPh sb="0" eb="2">
      <t>カントウ</t>
    </rPh>
    <rPh sb="2" eb="4">
      <t>チセイ</t>
    </rPh>
    <phoneticPr fontId="1"/>
  </si>
  <si>
    <t>関東地整無人化施工Webセミナー</t>
    <rPh sb="0" eb="2">
      <t>カントウ</t>
    </rPh>
    <rPh sb="2" eb="4">
      <t>チセイ</t>
    </rPh>
    <phoneticPr fontId="1"/>
  </si>
  <si>
    <t>四国地整ICT施工技術講習会</t>
    <rPh sb="0" eb="2">
      <t>シコク</t>
    </rPh>
    <rPh sb="2" eb="4">
      <t>チセイ</t>
    </rPh>
    <phoneticPr fontId="1"/>
  </si>
  <si>
    <t>四国地整ICT計測技術講習</t>
    <rPh sb="0" eb="2">
      <t>シコク</t>
    </rPh>
    <rPh sb="2" eb="4">
      <t>チセイ</t>
    </rPh>
    <phoneticPr fontId="1"/>
  </si>
  <si>
    <t>四国地整舗装i-Construction技術講習会</t>
    <rPh sb="0" eb="2">
      <t>シコク</t>
    </rPh>
    <rPh sb="2" eb="4">
      <t>チセイ</t>
    </rPh>
    <phoneticPr fontId="1"/>
  </si>
  <si>
    <t>九州地整ICT 施工e ラーニング</t>
    <rPh sb="0" eb="2">
      <t>キュウシュウ</t>
    </rPh>
    <rPh sb="2" eb="4">
      <t>チセイ</t>
    </rPh>
    <phoneticPr fontId="1"/>
  </si>
  <si>
    <t>他地整事務所主催ICTorCIM講習会</t>
    <rPh sb="0" eb="1">
      <t>タ</t>
    </rPh>
    <rPh sb="1" eb="3">
      <t>チセイ</t>
    </rPh>
    <rPh sb="3" eb="6">
      <t>ジムショ</t>
    </rPh>
    <rPh sb="6" eb="8">
      <t>シュサイ</t>
    </rPh>
    <rPh sb="16" eb="19">
      <t>コウシュウカイ</t>
    </rPh>
    <phoneticPr fontId="1"/>
  </si>
  <si>
    <t>他地整主催研修</t>
    <rPh sb="0" eb="1">
      <t>タ</t>
    </rPh>
    <rPh sb="1" eb="3">
      <t>チセイ</t>
    </rPh>
    <rPh sb="3" eb="5">
      <t>シュサイ</t>
    </rPh>
    <rPh sb="5" eb="7">
      <t>ケンシュウ</t>
    </rPh>
    <phoneticPr fontId="1"/>
  </si>
  <si>
    <t>全国建設研修センター</t>
    <rPh sb="0" eb="2">
      <t>ゼンコク</t>
    </rPh>
    <rPh sb="2" eb="4">
      <t>ケンセツ</t>
    </rPh>
    <rPh sb="4" eb="6">
      <t>ケンシュウ</t>
    </rPh>
    <phoneticPr fontId="1"/>
  </si>
  <si>
    <t>府県</t>
    <rPh sb="0" eb="2">
      <t>フケン</t>
    </rPh>
    <phoneticPr fontId="1"/>
  </si>
  <si>
    <t>土木学会</t>
    <rPh sb="0" eb="2">
      <t>ドボク</t>
    </rPh>
    <rPh sb="2" eb="4">
      <t>ガッカイ</t>
    </rPh>
    <phoneticPr fontId="1"/>
  </si>
  <si>
    <t>近畿建設協会</t>
    <rPh sb="0" eb="2">
      <t>キンキ</t>
    </rPh>
    <rPh sb="2" eb="4">
      <t>ケンセツ</t>
    </rPh>
    <rPh sb="4" eb="6">
      <t>キョウカイ</t>
    </rPh>
    <phoneticPr fontId="1"/>
  </si>
  <si>
    <t>建設業協会</t>
    <rPh sb="0" eb="3">
      <t>ケンセツギョウ</t>
    </rPh>
    <rPh sb="3" eb="5">
      <t>キョウカイ</t>
    </rPh>
    <phoneticPr fontId="1"/>
  </si>
  <si>
    <t>日本建設機械施工協会</t>
    <rPh sb="0" eb="2">
      <t>ニホン</t>
    </rPh>
    <rPh sb="2" eb="4">
      <t>ケンセツ</t>
    </rPh>
    <rPh sb="4" eb="6">
      <t>キカイ</t>
    </rPh>
    <rPh sb="6" eb="8">
      <t>セコウ</t>
    </rPh>
    <rPh sb="8" eb="10">
      <t>キョウカイ</t>
    </rPh>
    <phoneticPr fontId="1"/>
  </si>
  <si>
    <t>⼟⽊施⼯管理技⼠会</t>
  </si>
  <si>
    <t>業界新聞社</t>
    <rPh sb="0" eb="2">
      <t>ギョウカイ</t>
    </rPh>
    <rPh sb="2" eb="5">
      <t>シンブンシャ</t>
    </rPh>
    <phoneticPr fontId="1"/>
  </si>
  <si>
    <t>測量機会社・建機会社等メーカー</t>
    <rPh sb="0" eb="3">
      <t>ソクリョウキ</t>
    </rPh>
    <rPh sb="3" eb="5">
      <t>カイシャ</t>
    </rPh>
    <rPh sb="6" eb="8">
      <t>ケンキ</t>
    </rPh>
    <rPh sb="8" eb="10">
      <t>カイシャ</t>
    </rPh>
    <rPh sb="10" eb="11">
      <t>トウ</t>
    </rPh>
    <phoneticPr fontId="1"/>
  </si>
  <si>
    <t>人材育成・企業マネジメント社等のセミナー事業</t>
    <rPh sb="0" eb="2">
      <t>ジンザイ</t>
    </rPh>
    <rPh sb="2" eb="4">
      <t>イクセイ</t>
    </rPh>
    <rPh sb="5" eb="7">
      <t>キギョウ</t>
    </rPh>
    <rPh sb="13" eb="14">
      <t>シャ</t>
    </rPh>
    <rPh sb="14" eb="15">
      <t>トウ</t>
    </rPh>
    <rPh sb="20" eb="22">
      <t>ジギョウ</t>
    </rPh>
    <phoneticPr fontId="1"/>
  </si>
  <si>
    <t>民間等主催研修</t>
    <rPh sb="0" eb="2">
      <t>ミンカン</t>
    </rPh>
    <rPh sb="2" eb="3">
      <t>トウ</t>
    </rPh>
    <rPh sb="3" eb="5">
      <t>シュサイ</t>
    </rPh>
    <rPh sb="5" eb="7">
      <t>ケンシュウ</t>
    </rPh>
    <phoneticPr fontId="1"/>
  </si>
  <si>
    <t>その他</t>
    <rPh sb="2" eb="3">
      <t>タ</t>
    </rPh>
    <phoneticPr fontId="1"/>
  </si>
  <si>
    <t>研修・講習会主催者</t>
    <rPh sb="0" eb="2">
      <t>ケンシュウ</t>
    </rPh>
    <rPh sb="3" eb="6">
      <t>コウシュウカイ</t>
    </rPh>
    <rPh sb="6" eb="8">
      <t>シュサイ</t>
    </rPh>
    <rPh sb="8" eb="9">
      <t>シャ</t>
    </rPh>
    <phoneticPr fontId="1"/>
  </si>
  <si>
    <t>研修・講習会名</t>
    <rPh sb="0" eb="2">
      <t>ケンシュウ</t>
    </rPh>
    <rPh sb="3" eb="6">
      <t>コウシュウカイ</t>
    </rPh>
    <rPh sb="6" eb="7">
      <t>メイ</t>
    </rPh>
    <phoneticPr fontId="1"/>
  </si>
  <si>
    <t>人数</t>
    <rPh sb="0" eb="2">
      <t>ニンズウ</t>
    </rPh>
    <phoneticPr fontId="1"/>
  </si>
  <si>
    <t>小計</t>
    <rPh sb="0" eb="2">
      <t>ショウケイ</t>
    </rPh>
    <phoneticPr fontId="1"/>
  </si>
  <si>
    <t>研修・講習会名</t>
    <phoneticPr fontId="1"/>
  </si>
  <si>
    <t>（様式－２）</t>
    <rPh sb="1" eb="3">
      <t>ヨウシキ</t>
    </rPh>
    <phoneticPr fontId="1"/>
  </si>
  <si>
    <t>（様式－１－１）</t>
    <rPh sb="1" eb="3">
      <t>ヨウシキ</t>
    </rPh>
    <phoneticPr fontId="1"/>
  </si>
  <si>
    <t>施工プロセス</t>
  </si>
  <si>
    <t>工事名</t>
    <phoneticPr fontId="1"/>
  </si>
  <si>
    <t>発注機関名</t>
    <phoneticPr fontId="1"/>
  </si>
  <si>
    <t>施工場所</t>
    <phoneticPr fontId="1"/>
  </si>
  <si>
    <t>契約金額：最終</t>
    <phoneticPr fontId="1"/>
  </si>
  <si>
    <t>工期：最終</t>
    <phoneticPr fontId="1"/>
  </si>
  <si>
    <t>受注形態等</t>
    <phoneticPr fontId="1"/>
  </si>
  <si>
    <t>ＩＣＴ工種・数量</t>
    <phoneticPr fontId="1"/>
  </si>
  <si>
    <t>３次元設計データ使用</t>
    <phoneticPr fontId="1"/>
  </si>
  <si>
    <t>（発注者からの提示データの種類）</t>
    <phoneticPr fontId="1"/>
  </si>
  <si>
    <t>ＩＣＴ施工の効果</t>
    <phoneticPr fontId="1"/>
  </si>
  <si>
    <t>①３Ｄ起工測量</t>
    <phoneticPr fontId="1"/>
  </si>
  <si>
    <t>②３次元設計データ作成</t>
    <phoneticPr fontId="1"/>
  </si>
  <si>
    <t>③ＩＣＴ建設機械による施工</t>
    <phoneticPr fontId="1"/>
  </si>
  <si>
    <t>④３次元出来形管理等の施工管理</t>
    <phoneticPr fontId="1"/>
  </si>
  <si>
    <t>⑤３次元データの納品</t>
    <phoneticPr fontId="1"/>
  </si>
  <si>
    <t>計</t>
    <phoneticPr fontId="1"/>
  </si>
  <si>
    <t>コリンズ登録の有無</t>
  </si>
  <si>
    <t>￥</t>
    <phoneticPr fontId="1"/>
  </si>
  <si>
    <t>千円</t>
    <rPh sb="0" eb="2">
      <t>センエン</t>
    </rPh>
    <phoneticPr fontId="1"/>
  </si>
  <si>
    <t>～</t>
    <phoneticPr fontId="1"/>
  </si>
  <si>
    <t>（都道府県・市区町村）</t>
    <rPh sb="1" eb="5">
      <t>トドウフケン</t>
    </rPh>
    <rPh sb="6" eb="10">
      <t>シクチョウソン</t>
    </rPh>
    <phoneticPr fontId="1"/>
  </si>
  <si>
    <t>１.２Ｄ設計図面　　　２.３Ｄ測量データ＋２Ｄ設計図　</t>
  </si>
  <si>
    <t>３.３Ｄ設計データ　　４.BIM/CIMデータ</t>
  </si>
  <si>
    <t>１.有り　２.無し</t>
    <rPh sb="2" eb="3">
      <t>ア</t>
    </rPh>
    <rPh sb="7" eb="8">
      <t>ナ</t>
    </rPh>
    <phoneticPr fontId="1"/>
  </si>
  <si>
    <t>登録番号</t>
    <rPh sb="0" eb="2">
      <t>トウロク</t>
    </rPh>
    <rPh sb="2" eb="4">
      <t>バンゴウ</t>
    </rPh>
    <phoneticPr fontId="1"/>
  </si>
  <si>
    <t>ＩＣＴ活用</t>
    <rPh sb="3" eb="5">
      <t>カツヨウ</t>
    </rPh>
    <phoneticPr fontId="1"/>
  </si>
  <si>
    <t>工事名等</t>
    <rPh sb="0" eb="2">
      <t>コウジ</t>
    </rPh>
    <rPh sb="2" eb="3">
      <t>メイ</t>
    </rPh>
    <rPh sb="3" eb="4">
      <t>トウ</t>
    </rPh>
    <phoneticPr fontId="1"/>
  </si>
  <si>
    <t>工事概要等</t>
    <rPh sb="0" eb="2">
      <t>コウジ</t>
    </rPh>
    <rPh sb="2" eb="4">
      <t>ガイヨウ</t>
    </rPh>
    <rPh sb="4" eb="5">
      <t>トウ</t>
    </rPh>
    <phoneticPr fontId="1"/>
  </si>
  <si>
    <t>効果の評価</t>
    <rPh sb="0" eb="2">
      <t>コウカ</t>
    </rPh>
    <rPh sb="3" eb="5">
      <t>ヒョウカ</t>
    </rPh>
    <phoneticPr fontId="1"/>
  </si>
  <si>
    <t>%</t>
    <phoneticPr fontId="1"/>
  </si>
  <si>
    <t>　共同企業体出資比率</t>
    <rPh sb="1" eb="3">
      <t>キョウドウ</t>
    </rPh>
    <rPh sb="3" eb="6">
      <t>キギョウタイ</t>
    </rPh>
    <rPh sb="6" eb="8">
      <t>シュッシ</t>
    </rPh>
    <rPh sb="8" eb="10">
      <t>ヒリツ</t>
    </rPh>
    <phoneticPr fontId="1"/>
  </si>
  <si>
    <t>１.単体　２.甲型共同企業体　３.乙型共同企業体</t>
    <phoneticPr fontId="1"/>
  </si>
  <si>
    <t>（様式―３）</t>
    <phoneticPr fontId="1"/>
  </si>
  <si>
    <t>インフラDX推進計画</t>
    <phoneticPr fontId="1"/>
  </si>
  <si>
    <t>②　BIM/CIM活用工事への対応</t>
    <phoneticPr fontId="1"/>
  </si>
  <si>
    <t>③　その他インフラDX推進に資する取組</t>
    <phoneticPr fontId="1"/>
  </si>
  <si>
    <r>
      <t>①　人材育成の取組計画（</t>
    </r>
    <r>
      <rPr>
        <b/>
        <sz val="11"/>
        <color rgb="FFFF0000"/>
        <rFont val="游ゴシック"/>
        <family val="3"/>
        <charset val="128"/>
        <scheme val="minor"/>
      </rPr>
      <t>具体的な数値目標を記載すること</t>
    </r>
    <r>
      <rPr>
        <sz val="11"/>
        <color theme="1"/>
        <rFont val="游ゴシック"/>
        <family val="2"/>
        <charset val="128"/>
        <scheme val="minor"/>
      </rPr>
      <t>）</t>
    </r>
    <phoneticPr fontId="1"/>
  </si>
  <si>
    <t>　　　</t>
    <phoneticPr fontId="1"/>
  </si>
  <si>
    <t>1.行政機関等が発注したものに限ります</t>
    <phoneticPr fontId="1"/>
  </si>
  <si>
    <t>2.1契約につき消費税込み500万円以上を対象とします。</t>
    <phoneticPr fontId="1"/>
  </si>
  <si>
    <t>4.年度を跨ぐ工事も完成年度で計上してください。</t>
    <phoneticPr fontId="1"/>
  </si>
  <si>
    <t>3.元請工事を対象とします。下請け工事は含みません。</t>
    <phoneticPr fontId="1"/>
  </si>
  <si>
    <t>自社が、ＩＣＴ活用工事で使用する機械や機器についてその保有状況の台数について記載してください。</t>
  </si>
  <si>
    <t xml:space="preserve"> なお、対象は現在自社に在籍する社員とします。</t>
  </si>
  <si>
    <t>従来手法での所要時間</t>
    <rPh sb="0" eb="2">
      <t>ジュウライ</t>
    </rPh>
    <rPh sb="2" eb="4">
      <t>シュホウ</t>
    </rPh>
    <rPh sb="6" eb="8">
      <t>ショヨウ</t>
    </rPh>
    <rPh sb="8" eb="10">
      <t>ジカン</t>
    </rPh>
    <phoneticPr fontId="1"/>
  </si>
  <si>
    <t>計測～数量算出までの内業、外業の合計</t>
    <rPh sb="0" eb="2">
      <t>ケイソク</t>
    </rPh>
    <rPh sb="3" eb="5">
      <t>スウリョウ</t>
    </rPh>
    <rPh sb="5" eb="7">
      <t>サンシュツ</t>
    </rPh>
    <rPh sb="10" eb="11">
      <t>ナイ</t>
    </rPh>
    <rPh sb="11" eb="12">
      <t>ギョウ</t>
    </rPh>
    <rPh sb="13" eb="14">
      <t>ガイ</t>
    </rPh>
    <rPh sb="14" eb="15">
      <t>ギョウ</t>
    </rPh>
    <rPh sb="16" eb="18">
      <t>ゴウケイ</t>
    </rPh>
    <phoneticPr fontId="1"/>
  </si>
  <si>
    <t>起工測量（横断計測）結果の設計横断面上への図化</t>
    <rPh sb="0" eb="2">
      <t>キコウ</t>
    </rPh>
    <rPh sb="2" eb="4">
      <t>ソクリョウ</t>
    </rPh>
    <rPh sb="5" eb="7">
      <t>オウダン</t>
    </rPh>
    <rPh sb="7" eb="9">
      <t>ケイソク</t>
    </rPh>
    <rPh sb="10" eb="12">
      <t>ケッカ</t>
    </rPh>
    <rPh sb="13" eb="15">
      <t>セッケイ</t>
    </rPh>
    <rPh sb="15" eb="17">
      <t>オウダン</t>
    </rPh>
    <rPh sb="17" eb="18">
      <t>メン</t>
    </rPh>
    <rPh sb="18" eb="19">
      <t>ウエ</t>
    </rPh>
    <rPh sb="21" eb="23">
      <t>ズカ</t>
    </rPh>
    <phoneticPr fontId="1"/>
  </si>
  <si>
    <t>丁張り設置のための準備計算</t>
    <rPh sb="0" eb="2">
      <t>チョウハ</t>
    </rPh>
    <rPh sb="3" eb="5">
      <t>セッチ</t>
    </rPh>
    <rPh sb="9" eb="11">
      <t>ジュンビ</t>
    </rPh>
    <rPh sb="11" eb="13">
      <t>ケイサン</t>
    </rPh>
    <phoneticPr fontId="1"/>
  </si>
  <si>
    <t>設計図書を基に3次元設計データを作成</t>
    <rPh sb="0" eb="2">
      <t>セッケイ</t>
    </rPh>
    <rPh sb="2" eb="4">
      <t>トショ</t>
    </rPh>
    <rPh sb="5" eb="6">
      <t>モト</t>
    </rPh>
    <rPh sb="7" eb="10">
      <t>サンジゲン</t>
    </rPh>
    <rPh sb="10" eb="12">
      <t>セッケイ</t>
    </rPh>
    <rPh sb="16" eb="18">
      <t>サクセイ</t>
    </rPh>
    <phoneticPr fontId="1"/>
  </si>
  <si>
    <t>人・日</t>
    <rPh sb="0" eb="1">
      <t>ジン</t>
    </rPh>
    <rPh sb="2" eb="3">
      <t>ニチ</t>
    </rPh>
    <phoneticPr fontId="1"/>
  </si>
  <si>
    <t>日</t>
    <rPh sb="0" eb="1">
      <t>ニチ</t>
    </rPh>
    <phoneticPr fontId="1"/>
  </si>
  <si>
    <t>作業日数</t>
    <rPh sb="0" eb="2">
      <t>サギョウ</t>
    </rPh>
    <rPh sb="2" eb="4">
      <t>ニッスウ</t>
    </rPh>
    <phoneticPr fontId="1"/>
  </si>
  <si>
    <t>延べ
作業工数</t>
    <rPh sb="0" eb="1">
      <t>ノ</t>
    </rPh>
    <rPh sb="3" eb="5">
      <t>サギョウ</t>
    </rPh>
    <rPh sb="5" eb="7">
      <t>コウスウ</t>
    </rPh>
    <phoneticPr fontId="1"/>
  </si>
  <si>
    <t>日当たり
所要人数</t>
    <rPh sb="0" eb="1">
      <t>ニチ</t>
    </rPh>
    <rPh sb="1" eb="2">
      <t>ア</t>
    </rPh>
    <rPh sb="5" eb="7">
      <t>ショヨウ</t>
    </rPh>
    <rPh sb="7" eb="9">
      <t>ニンズウ</t>
    </rPh>
    <phoneticPr fontId="1"/>
  </si>
  <si>
    <t>施工プロセス</t>
    <rPh sb="0" eb="2">
      <t>セコウ</t>
    </rPh>
    <phoneticPr fontId="1"/>
  </si>
  <si>
    <t>出来形計測は出来形管理資料作成にかかる一切の作業を対象として記載</t>
    <phoneticPr fontId="1"/>
  </si>
  <si>
    <t>従来手法の出来形計測</t>
    <rPh sb="0" eb="2">
      <t>ジュウライ</t>
    </rPh>
    <rPh sb="2" eb="4">
      <t>シュホウ</t>
    </rPh>
    <phoneticPr fontId="1"/>
  </si>
  <si>
    <t>3次元起工測量結果と3次元設計データの重ね合わせ</t>
    <rPh sb="0" eb="3">
      <t>サンジゲン</t>
    </rPh>
    <rPh sb="3" eb="5">
      <t>キコウ</t>
    </rPh>
    <rPh sb="5" eb="7">
      <t>ソクリョウ</t>
    </rPh>
    <rPh sb="7" eb="9">
      <t>ケッカ</t>
    </rPh>
    <rPh sb="10" eb="13">
      <t>サンジゲン</t>
    </rPh>
    <rPh sb="13" eb="15">
      <t>セッケイ</t>
    </rPh>
    <rPh sb="19" eb="20">
      <t>カサ</t>
    </rPh>
    <rPh sb="21" eb="22">
      <t>ア</t>
    </rPh>
    <phoneticPr fontId="1"/>
  </si>
  <si>
    <t>摘　　　　要</t>
    <rPh sb="0" eb="1">
      <t>テキ</t>
    </rPh>
    <rPh sb="5" eb="6">
      <t>ヨウ</t>
    </rPh>
    <phoneticPr fontId="1"/>
  </si>
  <si>
    <t>外注の場合は、実施者に延べ作業工数及び所要日数を確認して下さい。</t>
    <rPh sb="0" eb="2">
      <t>ガイチュウ</t>
    </rPh>
    <rPh sb="3" eb="5">
      <t>バアイ</t>
    </rPh>
    <rPh sb="7" eb="10">
      <t>ジッシシャ</t>
    </rPh>
    <rPh sb="11" eb="12">
      <t>ノ</t>
    </rPh>
    <rPh sb="13" eb="15">
      <t>サギョウ</t>
    </rPh>
    <rPh sb="15" eb="17">
      <t>コウスウ</t>
    </rPh>
    <rPh sb="17" eb="18">
      <t>オヨ</t>
    </rPh>
    <rPh sb="19" eb="21">
      <t>ショヨウ</t>
    </rPh>
    <rPh sb="21" eb="23">
      <t>ニッスウ</t>
    </rPh>
    <rPh sb="24" eb="26">
      <t>カクニン</t>
    </rPh>
    <rPh sb="28" eb="29">
      <t>クダ</t>
    </rPh>
    <phoneticPr fontId="1"/>
  </si>
  <si>
    <t>作業内容</t>
    <rPh sb="0" eb="2">
      <t>サギョウ</t>
    </rPh>
    <rPh sb="2" eb="4">
      <t>ナイヨウ</t>
    </rPh>
    <phoneticPr fontId="1"/>
  </si>
  <si>
    <t>従来工法（想定）</t>
    <rPh sb="0" eb="2">
      <t>ジュウライ</t>
    </rPh>
    <rPh sb="2" eb="4">
      <t>コウホウ</t>
    </rPh>
    <rPh sb="5" eb="7">
      <t>ソウテイ</t>
    </rPh>
    <phoneticPr fontId="1"/>
  </si>
  <si>
    <t>TS出来形管理の場合は基本設計データ作成時間</t>
    <rPh sb="2" eb="4">
      <t>デキ</t>
    </rPh>
    <rPh sb="4" eb="5">
      <t>カタ</t>
    </rPh>
    <rPh sb="5" eb="7">
      <t>カンリ</t>
    </rPh>
    <rPh sb="8" eb="10">
      <t>バアイ</t>
    </rPh>
    <rPh sb="11" eb="13">
      <t>キホン</t>
    </rPh>
    <rPh sb="13" eb="15">
      <t>セッケイ</t>
    </rPh>
    <rPh sb="18" eb="20">
      <t>サクセイ</t>
    </rPh>
    <rPh sb="20" eb="22">
      <t>ジカン</t>
    </rPh>
    <phoneticPr fontId="1"/>
  </si>
  <si>
    <t>追加・修正を含む</t>
    <rPh sb="0" eb="2">
      <t>ツイカ</t>
    </rPh>
    <rPh sb="3" eb="5">
      <t>シュウセイ</t>
    </rPh>
    <rPh sb="6" eb="7">
      <t>フク</t>
    </rPh>
    <phoneticPr fontId="1"/>
  </si>
  <si>
    <t>主たる作業に係わる従来建機の施工日数※</t>
    <rPh sb="0" eb="1">
      <t>シュ</t>
    </rPh>
    <rPh sb="3" eb="5">
      <t>サギョウ</t>
    </rPh>
    <rPh sb="6" eb="7">
      <t>カカ</t>
    </rPh>
    <rPh sb="9" eb="11">
      <t>ジュウライ</t>
    </rPh>
    <rPh sb="11" eb="13">
      <t>ケンキ</t>
    </rPh>
    <rPh sb="14" eb="16">
      <t>セコウ</t>
    </rPh>
    <rPh sb="16" eb="18">
      <t>ニッスウ</t>
    </rPh>
    <phoneticPr fontId="1"/>
  </si>
  <si>
    <t>主たる作業に係わるＩＣＴ建機の施工日数※</t>
    <rPh sb="0" eb="1">
      <t>シュ</t>
    </rPh>
    <rPh sb="3" eb="5">
      <t>サギョウ</t>
    </rPh>
    <rPh sb="6" eb="7">
      <t>カカ</t>
    </rPh>
    <rPh sb="12" eb="14">
      <t>ケンキ</t>
    </rPh>
    <rPh sb="15" eb="17">
      <t>セコウ</t>
    </rPh>
    <rPh sb="17" eb="19">
      <t>ニッスウ</t>
    </rPh>
    <phoneticPr fontId="1"/>
  </si>
  <si>
    <t>※従来建機とＩＣＴ建機を組合せで施工した場合の従来建機の実作業日数※</t>
    <phoneticPr fontId="1"/>
  </si>
  <si>
    <t>※　建設機械の施工日数の欄には、延べ建機稼働日数及び現場で建機が稼働した日数を記載して下さい。</t>
    <rPh sb="2" eb="4">
      <t>ケンセツ</t>
    </rPh>
    <rPh sb="4" eb="6">
      <t>キカイ</t>
    </rPh>
    <rPh sb="7" eb="9">
      <t>セコウ</t>
    </rPh>
    <rPh sb="9" eb="11">
      <t>ニッスウ</t>
    </rPh>
    <rPh sb="12" eb="13">
      <t>ラン</t>
    </rPh>
    <rPh sb="16" eb="17">
      <t>ノ</t>
    </rPh>
    <rPh sb="18" eb="19">
      <t>ダテ</t>
    </rPh>
    <rPh sb="20" eb="22">
      <t>カドウ</t>
    </rPh>
    <rPh sb="22" eb="24">
      <t>ニッスウ</t>
    </rPh>
    <rPh sb="24" eb="25">
      <t>オヨ</t>
    </rPh>
    <rPh sb="26" eb="28">
      <t>ゲンバ</t>
    </rPh>
    <rPh sb="29" eb="31">
      <t>ケンキ</t>
    </rPh>
    <rPh sb="32" eb="34">
      <t>カドウ</t>
    </rPh>
    <rPh sb="36" eb="38">
      <t>ニッスウ</t>
    </rPh>
    <rPh sb="39" eb="41">
      <t>キサイ</t>
    </rPh>
    <rPh sb="43" eb="44">
      <t>クダ</t>
    </rPh>
    <phoneticPr fontId="1"/>
  </si>
  <si>
    <t>従来建機と組み合わせ無い場合は記載不要</t>
    <rPh sb="0" eb="2">
      <t>ジュウライ</t>
    </rPh>
    <rPh sb="2" eb="4">
      <t>ケンキ</t>
    </rPh>
    <rPh sb="5" eb="6">
      <t>ク</t>
    </rPh>
    <rPh sb="7" eb="8">
      <t>ア</t>
    </rPh>
    <rPh sb="10" eb="11">
      <t>ナ</t>
    </rPh>
    <rPh sb="12" eb="14">
      <t>バアイ</t>
    </rPh>
    <rPh sb="15" eb="17">
      <t>キサイ</t>
    </rPh>
    <rPh sb="17" eb="19">
      <t>フヨウ</t>
    </rPh>
    <phoneticPr fontId="1"/>
  </si>
  <si>
    <t>都道府県や市区町村を跨いで施工する工事は、代表的な都道府県・市区町村名を記載してください。</t>
    <rPh sb="0" eb="4">
      <t>トドウフケン</t>
    </rPh>
    <rPh sb="5" eb="9">
      <t>シクチョウソン</t>
    </rPh>
    <rPh sb="10" eb="11">
      <t>マタ</t>
    </rPh>
    <rPh sb="13" eb="15">
      <t>セコウ</t>
    </rPh>
    <rPh sb="17" eb="19">
      <t>コウジ</t>
    </rPh>
    <rPh sb="21" eb="24">
      <t>ダイヒョウテキ</t>
    </rPh>
    <rPh sb="25" eb="29">
      <t>トドウフケン</t>
    </rPh>
    <rPh sb="30" eb="34">
      <t>シクチョウソン</t>
    </rPh>
    <rPh sb="34" eb="35">
      <t>メイ</t>
    </rPh>
    <rPh sb="36" eb="38">
      <t>キサイ</t>
    </rPh>
    <phoneticPr fontId="1"/>
  </si>
  <si>
    <t>共同企業体で受注した場合、出資比率も記載して下さい。</t>
    <rPh sb="0" eb="2">
      <t>キョウドウ</t>
    </rPh>
    <rPh sb="2" eb="5">
      <t>キギョウタイ</t>
    </rPh>
    <rPh sb="6" eb="8">
      <t>ジュチュウ</t>
    </rPh>
    <rPh sb="10" eb="12">
      <t>バアイ</t>
    </rPh>
    <rPh sb="13" eb="15">
      <t>シュッシ</t>
    </rPh>
    <rPh sb="15" eb="17">
      <t>ヒリツ</t>
    </rPh>
    <rPh sb="18" eb="20">
      <t>キサイ</t>
    </rPh>
    <rPh sb="22" eb="23">
      <t>クダ</t>
    </rPh>
    <phoneticPr fontId="1"/>
  </si>
  <si>
    <t>主たるＩＣＴを活用している工種とその数量を記載して下さい。</t>
    <rPh sb="21" eb="23">
      <t>キサイ</t>
    </rPh>
    <rPh sb="25" eb="26">
      <t>クダ</t>
    </rPh>
    <phoneticPr fontId="1"/>
  </si>
  <si>
    <t>使用したＩＣＴ建設機械等について代表的なものを最大３つ記載して下さい。</t>
    <rPh sb="0" eb="2">
      <t>シヨウ</t>
    </rPh>
    <rPh sb="7" eb="9">
      <t>ケンセツ</t>
    </rPh>
    <rPh sb="9" eb="11">
      <t>キカイ</t>
    </rPh>
    <rPh sb="11" eb="12">
      <t>トウ</t>
    </rPh>
    <rPh sb="16" eb="18">
      <t>ダイヒョウ</t>
    </rPh>
    <rPh sb="18" eb="19">
      <t>テキ</t>
    </rPh>
    <rPh sb="23" eb="25">
      <t>サイダイ</t>
    </rPh>
    <rPh sb="27" eb="29">
      <t>キサイ</t>
    </rPh>
    <rPh sb="31" eb="32">
      <t>クダ</t>
    </rPh>
    <phoneticPr fontId="1"/>
  </si>
  <si>
    <t>　（作業日数で比較）</t>
    <rPh sb="2" eb="4">
      <t>サギョウ</t>
    </rPh>
    <rPh sb="4" eb="6">
      <t>ニッスウ</t>
    </rPh>
    <rPh sb="7" eb="9">
      <t>ヒカク</t>
    </rPh>
    <phoneticPr fontId="1"/>
  </si>
  <si>
    <t>有益性、先進性、ＰＲ　等</t>
    <phoneticPr fontId="1"/>
  </si>
  <si>
    <t>実施したＩＣＴの取組の中で、有益性の有ること、先進性の有ること、又は、会社としてＰＲしたいことを簡潔に記載して下さい。</t>
    <rPh sb="0" eb="2">
      <t>ジッシ</t>
    </rPh>
    <rPh sb="8" eb="10">
      <t>トリクミ</t>
    </rPh>
    <rPh sb="11" eb="12">
      <t>ナカ</t>
    </rPh>
    <rPh sb="14" eb="17">
      <t>ユウエキセイ</t>
    </rPh>
    <rPh sb="18" eb="19">
      <t>ア</t>
    </rPh>
    <rPh sb="23" eb="26">
      <t>センシンセイ</t>
    </rPh>
    <rPh sb="27" eb="28">
      <t>ア</t>
    </rPh>
    <rPh sb="32" eb="33">
      <t>マタ</t>
    </rPh>
    <rPh sb="35" eb="37">
      <t>カイシャ</t>
    </rPh>
    <rPh sb="48" eb="50">
      <t>カンケツ</t>
    </rPh>
    <rPh sb="51" eb="53">
      <t>キサイ</t>
    </rPh>
    <rPh sb="55" eb="56">
      <t>クダ</t>
    </rPh>
    <phoneticPr fontId="1"/>
  </si>
  <si>
    <t>コリンズ登録の有無を選択し、有る場合は登録番号を記載して下さい。</t>
    <rPh sb="4" eb="6">
      <t>トウロク</t>
    </rPh>
    <rPh sb="7" eb="9">
      <t>ウム</t>
    </rPh>
    <rPh sb="10" eb="12">
      <t>センタク</t>
    </rPh>
    <rPh sb="14" eb="15">
      <t>ア</t>
    </rPh>
    <rPh sb="16" eb="18">
      <t>バアイ</t>
    </rPh>
    <rPh sb="19" eb="21">
      <t>トウロク</t>
    </rPh>
    <rPh sb="21" eb="23">
      <t>バンゴウ</t>
    </rPh>
    <rPh sb="24" eb="26">
      <t>キサイ</t>
    </rPh>
    <rPh sb="28" eb="29">
      <t>クダ</t>
    </rPh>
    <phoneticPr fontId="1"/>
  </si>
  <si>
    <t>令和○年○月○日</t>
    <phoneticPr fontId="1"/>
  </si>
  <si>
    <t>国土交通省</t>
    <rPh sb="0" eb="5">
      <t>コクドコウツウショウ</t>
    </rPh>
    <phoneticPr fontId="1"/>
  </si>
  <si>
    <t>　近畿地方整備局</t>
    <rPh sb="1" eb="8">
      <t>キンキ</t>
    </rPh>
    <phoneticPr fontId="1"/>
  </si>
  <si>
    <t>会社名</t>
    <rPh sb="0" eb="3">
      <t>カイシャメイ</t>
    </rPh>
    <phoneticPr fontId="1"/>
  </si>
  <si>
    <t>ふりがな</t>
    <phoneticPr fontId="1"/>
  </si>
  <si>
    <t>代表者氏名</t>
    <rPh sb="0" eb="3">
      <t>ダイヒョウシャ</t>
    </rPh>
    <rPh sb="3" eb="5">
      <t>シメイ</t>
    </rPh>
    <phoneticPr fontId="1"/>
  </si>
  <si>
    <t>所在地</t>
    <rPh sb="0" eb="3">
      <t>ショザイチ</t>
    </rPh>
    <phoneticPr fontId="1"/>
  </si>
  <si>
    <t>入札参加資格・等級</t>
    <rPh sb="0" eb="2">
      <t>ニュウサツ</t>
    </rPh>
    <rPh sb="2" eb="4">
      <t>サンカ</t>
    </rPh>
    <rPh sb="4" eb="6">
      <t>シカク</t>
    </rPh>
    <rPh sb="7" eb="9">
      <t>トウキュウ</t>
    </rPh>
    <phoneticPr fontId="1"/>
  </si>
  <si>
    <t>（様式－Ａ）</t>
    <phoneticPr fontId="1"/>
  </si>
  <si>
    <t>「近畿地方整備局インフラDX認定制度」実施要領に基づき、当社のインフラDX推進計画の認定について次のとおり申込みます。</t>
    <phoneticPr fontId="1"/>
  </si>
  <si>
    <t>添付書類</t>
    <phoneticPr fontId="1"/>
  </si>
  <si>
    <t>【担当窓口】</t>
    <phoneticPr fontId="1"/>
  </si>
  <si>
    <t>　所属部署・役職：</t>
    <phoneticPr fontId="1"/>
  </si>
  <si>
    <t xml:space="preserve"> e-mail</t>
    <phoneticPr fontId="1"/>
  </si>
  <si>
    <t>様式－Bのとおり</t>
    <rPh sb="0" eb="2">
      <t>ヨウシキ</t>
    </rPh>
    <phoneticPr fontId="1"/>
  </si>
  <si>
    <t>　氏名：</t>
    <phoneticPr fontId="1"/>
  </si>
  <si>
    <t>　連絡先：</t>
    <phoneticPr fontId="1"/>
  </si>
  <si>
    <t>tel</t>
    <phoneticPr fontId="1"/>
  </si>
  <si>
    <t>電話</t>
    <rPh sb="0" eb="1">
      <t>デン</t>
    </rPh>
    <rPh sb="1" eb="2">
      <t>ハナシ</t>
    </rPh>
    <phoneticPr fontId="1"/>
  </si>
  <si>
    <t>殿</t>
    <phoneticPr fontId="1"/>
  </si>
  <si>
    <t>（様式－Ｂ）</t>
    <phoneticPr fontId="1"/>
  </si>
  <si>
    <t>近畿地方整備局より認定されている一般競争（指名競争）参加資格・等級</t>
    <phoneticPr fontId="1"/>
  </si>
  <si>
    <t>業者コード</t>
    <phoneticPr fontId="1"/>
  </si>
  <si>
    <t>道路・河川・官庁営繕・公園関係業者コード：</t>
    <phoneticPr fontId="1"/>
  </si>
  <si>
    <t>港  湾  空  港  関  係  業  者 コード ：</t>
    <phoneticPr fontId="1"/>
  </si>
  <si>
    <t>工事種別</t>
    <rPh sb="0" eb="2">
      <t>コウジ</t>
    </rPh>
    <rPh sb="2" eb="4">
      <t>シュベツ</t>
    </rPh>
    <phoneticPr fontId="1"/>
  </si>
  <si>
    <t>等級</t>
    <rPh sb="0" eb="2">
      <t>トウキュウ</t>
    </rPh>
    <phoneticPr fontId="1"/>
  </si>
  <si>
    <t>ﾁｪｯｸ</t>
    <phoneticPr fontId="1"/>
  </si>
  <si>
    <t>Ａ</t>
    <phoneticPr fontId="1"/>
  </si>
  <si>
    <t>Ｂ</t>
    <phoneticPr fontId="1"/>
  </si>
  <si>
    <t>Ｃ</t>
    <phoneticPr fontId="1"/>
  </si>
  <si>
    <t>Ｄ</t>
    <phoneticPr fontId="1"/>
  </si>
  <si>
    <t>一般土木工事</t>
    <rPh sb="0" eb="2">
      <t>イッパン</t>
    </rPh>
    <rPh sb="2" eb="4">
      <t>ドボク</t>
    </rPh>
    <rPh sb="4" eb="6">
      <t>コウジ</t>
    </rPh>
    <phoneticPr fontId="1"/>
  </si>
  <si>
    <t>アスファルト舗装工事</t>
    <rPh sb="6" eb="8">
      <t>ホソウ</t>
    </rPh>
    <rPh sb="8" eb="10">
      <t>コウジ</t>
    </rPh>
    <phoneticPr fontId="1"/>
  </si>
  <si>
    <t>鋼橋上部工事</t>
    <rPh sb="0" eb="2">
      <t>コウキョウ</t>
    </rPh>
    <rPh sb="2" eb="6">
      <t>ジョウブコウジ</t>
    </rPh>
    <phoneticPr fontId="1"/>
  </si>
  <si>
    <t>－</t>
    <phoneticPr fontId="1"/>
  </si>
  <si>
    <t>造園工事</t>
    <rPh sb="0" eb="2">
      <t>ゾウエン</t>
    </rPh>
    <rPh sb="2" eb="4">
      <t>コウジ</t>
    </rPh>
    <phoneticPr fontId="1"/>
  </si>
  <si>
    <t>建築工事</t>
    <rPh sb="0" eb="2">
      <t>ケンチク</t>
    </rPh>
    <rPh sb="2" eb="4">
      <t>コウジ</t>
    </rPh>
    <phoneticPr fontId="1"/>
  </si>
  <si>
    <t>木造建築工事</t>
    <rPh sb="0" eb="2">
      <t>モクゾウ</t>
    </rPh>
    <rPh sb="2" eb="4">
      <t>ケンチク</t>
    </rPh>
    <rPh sb="4" eb="6">
      <t>コウジ</t>
    </rPh>
    <phoneticPr fontId="1"/>
  </si>
  <si>
    <t>電気設備工事</t>
    <rPh sb="0" eb="2">
      <t>デンキ</t>
    </rPh>
    <rPh sb="2" eb="4">
      <t>セツビ</t>
    </rPh>
    <rPh sb="4" eb="6">
      <t>コウジ</t>
    </rPh>
    <phoneticPr fontId="1"/>
  </si>
  <si>
    <t>暖冷房衛生設備工事</t>
    <rPh sb="0" eb="1">
      <t>ダン</t>
    </rPh>
    <rPh sb="1" eb="3">
      <t>レイボウ</t>
    </rPh>
    <rPh sb="3" eb="5">
      <t>エイセイ</t>
    </rPh>
    <rPh sb="5" eb="7">
      <t>セツビ</t>
    </rPh>
    <rPh sb="7" eb="9">
      <t>コウジ</t>
    </rPh>
    <phoneticPr fontId="1"/>
  </si>
  <si>
    <t>ｾﾒﾝﾄ･ｺﾝｸﾘｰﾄ工事</t>
    <rPh sb="11" eb="13">
      <t>コウジ</t>
    </rPh>
    <phoneticPr fontId="1"/>
  </si>
  <si>
    <t>ﾌﾟﾚｽﾄﾚｽﾄ･ｺﾝｸﾘｰﾄ工事</t>
    <rPh sb="15" eb="17">
      <t>コウジ</t>
    </rPh>
    <phoneticPr fontId="1"/>
  </si>
  <si>
    <t>法面処理工事</t>
    <rPh sb="0" eb="2">
      <t>ノリメン</t>
    </rPh>
    <rPh sb="2" eb="4">
      <t>ショリ</t>
    </rPh>
    <rPh sb="4" eb="6">
      <t>コウジ</t>
    </rPh>
    <phoneticPr fontId="1"/>
  </si>
  <si>
    <t>維持修繕工事</t>
    <rPh sb="0" eb="2">
      <t>イジ</t>
    </rPh>
    <rPh sb="2" eb="4">
      <t>シュウゼン</t>
    </rPh>
    <rPh sb="4" eb="6">
      <t>コウジ</t>
    </rPh>
    <phoneticPr fontId="1"/>
  </si>
  <si>
    <t>河川しゅんせつ工事</t>
    <rPh sb="0" eb="2">
      <t>カセン</t>
    </rPh>
    <rPh sb="7" eb="9">
      <t>コウジ</t>
    </rPh>
    <phoneticPr fontId="1"/>
  </si>
  <si>
    <t>グラウト工事</t>
    <rPh sb="4" eb="6">
      <t>コウジ</t>
    </rPh>
    <phoneticPr fontId="1"/>
  </si>
  <si>
    <t>杭打工事</t>
    <rPh sb="0" eb="2">
      <t>クイウ</t>
    </rPh>
    <rPh sb="2" eb="4">
      <t>コウジ</t>
    </rPh>
    <phoneticPr fontId="1"/>
  </si>
  <si>
    <t>さく井工事</t>
    <rPh sb="2" eb="3">
      <t>イ</t>
    </rPh>
    <rPh sb="3" eb="5">
      <t>コウジ</t>
    </rPh>
    <phoneticPr fontId="1"/>
  </si>
  <si>
    <t>プレハブ建築工事</t>
    <rPh sb="4" eb="6">
      <t>ケンチク</t>
    </rPh>
    <rPh sb="6" eb="8">
      <t>コウジ</t>
    </rPh>
    <phoneticPr fontId="1"/>
  </si>
  <si>
    <t>機械設備工事</t>
    <rPh sb="0" eb="2">
      <t>キカイ</t>
    </rPh>
    <rPh sb="2" eb="4">
      <t>セツビ</t>
    </rPh>
    <rPh sb="4" eb="6">
      <t>コウジ</t>
    </rPh>
    <phoneticPr fontId="1"/>
  </si>
  <si>
    <t>通信設備工事</t>
    <rPh sb="0" eb="2">
      <t>ツウシン</t>
    </rPh>
    <rPh sb="2" eb="4">
      <t>セツビ</t>
    </rPh>
    <rPh sb="4" eb="6">
      <t>コウジ</t>
    </rPh>
    <phoneticPr fontId="1"/>
  </si>
  <si>
    <t>受変電設備工事</t>
    <rPh sb="0" eb="3">
      <t>ジュヘンデン</t>
    </rPh>
    <rPh sb="3" eb="5">
      <t>セツビ</t>
    </rPh>
    <rPh sb="5" eb="7">
      <t>コウジ</t>
    </rPh>
    <phoneticPr fontId="1"/>
  </si>
  <si>
    <t>橋梁補修工事</t>
    <rPh sb="0" eb="2">
      <t>キョウリョウ</t>
    </rPh>
    <rPh sb="2" eb="4">
      <t>ホシュウ</t>
    </rPh>
    <rPh sb="4" eb="6">
      <t>コウジ</t>
    </rPh>
    <phoneticPr fontId="1"/>
  </si>
  <si>
    <t>空港等土木工事</t>
    <rPh sb="0" eb="3">
      <t>クウコウトウ</t>
    </rPh>
    <rPh sb="3" eb="5">
      <t>ドボク</t>
    </rPh>
    <rPh sb="5" eb="7">
      <t>コウジ</t>
    </rPh>
    <phoneticPr fontId="1"/>
  </si>
  <si>
    <t>港湾土木工事</t>
    <rPh sb="0" eb="2">
      <t>コウワン</t>
    </rPh>
    <rPh sb="2" eb="4">
      <t>ドボク</t>
    </rPh>
    <rPh sb="4" eb="6">
      <t>コウジ</t>
    </rPh>
    <phoneticPr fontId="1"/>
  </si>
  <si>
    <t>港湾等しゅんせつ工事</t>
    <rPh sb="0" eb="2">
      <t>コウワン</t>
    </rPh>
    <rPh sb="2" eb="3">
      <t>トウ</t>
    </rPh>
    <rPh sb="8" eb="10">
      <t>コウジ</t>
    </rPh>
    <phoneticPr fontId="1"/>
  </si>
  <si>
    <t>空港等舗装工事</t>
    <rPh sb="0" eb="3">
      <t>クウコウトウ</t>
    </rPh>
    <rPh sb="3" eb="5">
      <t>ホソウ</t>
    </rPh>
    <rPh sb="5" eb="7">
      <t>コウジ</t>
    </rPh>
    <phoneticPr fontId="1"/>
  </si>
  <si>
    <t>港湾等鋼構造物工事</t>
    <rPh sb="0" eb="2">
      <t>コウワン</t>
    </rPh>
    <rPh sb="2" eb="3">
      <t>トウ</t>
    </rPh>
    <rPh sb="3" eb="4">
      <t>ハガネ</t>
    </rPh>
    <rPh sb="4" eb="7">
      <t>コウゾウブツ</t>
    </rPh>
    <rPh sb="7" eb="9">
      <t>コウジ</t>
    </rPh>
    <phoneticPr fontId="1"/>
  </si>
  <si>
    <t>担当する方の所属と役職</t>
    <rPh sb="0" eb="2">
      <t>タントウ</t>
    </rPh>
    <rPh sb="4" eb="5">
      <t>カタ</t>
    </rPh>
    <rPh sb="6" eb="8">
      <t>ショゾク</t>
    </rPh>
    <rPh sb="9" eb="11">
      <t>ヤクショク</t>
    </rPh>
    <phoneticPr fontId="1"/>
  </si>
  <si>
    <t>担当する方のご氏名</t>
    <rPh sb="0" eb="2">
      <t>タントウ</t>
    </rPh>
    <rPh sb="4" eb="5">
      <t>カタ</t>
    </rPh>
    <rPh sb="7" eb="9">
      <t>シメイ</t>
    </rPh>
    <phoneticPr fontId="1"/>
  </si>
  <si>
    <t>担当する方の電話番号</t>
    <rPh sb="0" eb="2">
      <t>タントウ</t>
    </rPh>
    <rPh sb="4" eb="5">
      <t>カタ</t>
    </rPh>
    <rPh sb="6" eb="8">
      <t>デンワ</t>
    </rPh>
    <rPh sb="8" eb="10">
      <t>バンゴウ</t>
    </rPh>
    <phoneticPr fontId="1"/>
  </si>
  <si>
    <t>担当する方のメールアドレス</t>
    <rPh sb="0" eb="2">
      <t>タントウ</t>
    </rPh>
    <rPh sb="4" eb="5">
      <t>カタ</t>
    </rPh>
    <phoneticPr fontId="1"/>
  </si>
  <si>
    <t>該当しない工事種別は空欄として下さい。</t>
    <rPh sb="0" eb="2">
      <t>ガイトウ</t>
    </rPh>
    <rPh sb="5" eb="7">
      <t>コウジ</t>
    </rPh>
    <rPh sb="7" eb="9">
      <t>シュベツ</t>
    </rPh>
    <rPh sb="10" eb="12">
      <t>クウラン</t>
    </rPh>
    <rPh sb="15" eb="16">
      <t>クダ</t>
    </rPh>
    <phoneticPr fontId="1"/>
  </si>
  <si>
    <t>受講予定人数（人/年）</t>
    <rPh sb="0" eb="2">
      <t>ジュコウ</t>
    </rPh>
    <rPh sb="2" eb="4">
      <t>ヨテイ</t>
    </rPh>
    <rPh sb="4" eb="6">
      <t>ニンズウ</t>
    </rPh>
    <rPh sb="7" eb="8">
      <t>ニン</t>
    </rPh>
    <rPh sb="9" eb="10">
      <t>ネン</t>
    </rPh>
    <phoneticPr fontId="1"/>
  </si>
  <si>
    <t>R７</t>
    <phoneticPr fontId="1"/>
  </si>
  <si>
    <t>R８</t>
    <phoneticPr fontId="1"/>
  </si>
  <si>
    <t>研修・講習会の主催</t>
    <rPh sb="0" eb="2">
      <t>ケンシュウ</t>
    </rPh>
    <rPh sb="3" eb="6">
      <t>コウシュウカイ</t>
    </rPh>
    <rPh sb="7" eb="9">
      <t>シュサイ</t>
    </rPh>
    <phoneticPr fontId="1"/>
  </si>
  <si>
    <t>研修・講習会名</t>
    <rPh sb="0" eb="2">
      <t>ケンシュウ</t>
    </rPh>
    <rPh sb="3" eb="6">
      <t>コウシュウカイ</t>
    </rPh>
    <rPh sb="6" eb="7">
      <t>メイ</t>
    </rPh>
    <phoneticPr fontId="1"/>
  </si>
  <si>
    <t>民間等</t>
    <rPh sb="0" eb="2">
      <t>ミンカン</t>
    </rPh>
    <rPh sb="2" eb="3">
      <t>トウ</t>
    </rPh>
    <phoneticPr fontId="1"/>
  </si>
  <si>
    <t>日本建設情報技術センター</t>
    <phoneticPr fontId="1"/>
  </si>
  <si>
    <t>近畿建設技能研修協会</t>
    <phoneticPr fontId="1"/>
  </si>
  <si>
    <t>地球システム（一財）京都地盤研究会</t>
    <rPh sb="0" eb="2">
      <t>チキュウ</t>
    </rPh>
    <rPh sb="7" eb="8">
      <t>イチ</t>
    </rPh>
    <rPh sb="8" eb="9">
      <t>ザイ</t>
    </rPh>
    <rPh sb="10" eb="12">
      <t>キョウト</t>
    </rPh>
    <rPh sb="12" eb="14">
      <t>ジバン</t>
    </rPh>
    <rPh sb="14" eb="17">
      <t>ケンキュウカイ</t>
    </rPh>
    <phoneticPr fontId="1"/>
  </si>
  <si>
    <t>ドローン測量教育研究機構</t>
    <phoneticPr fontId="1"/>
  </si>
  <si>
    <t>東北建設技術研究会</t>
    <phoneticPr fontId="1"/>
  </si>
  <si>
    <t>ICT 活用研修（施工者向け）入門編</t>
    <rPh sb="15" eb="18">
      <t>ニュウモンヘン</t>
    </rPh>
    <phoneticPr fontId="1"/>
  </si>
  <si>
    <t>ICT 活用研修（施工者向け）初級編</t>
    <rPh sb="15" eb="17">
      <t>ショキュウ</t>
    </rPh>
    <rPh sb="17" eb="18">
      <t>ヘン</t>
    </rPh>
    <phoneticPr fontId="1"/>
  </si>
  <si>
    <t>ICT 活用研修（施工者向け）中級編</t>
    <rPh sb="15" eb="17">
      <t>チュウキュウ</t>
    </rPh>
    <rPh sb="17" eb="18">
      <t>ヘン</t>
    </rPh>
    <phoneticPr fontId="1"/>
  </si>
  <si>
    <t>無人化施工研修入門編</t>
    <rPh sb="7" eb="10">
      <t>ニュウモンヘン</t>
    </rPh>
    <phoneticPr fontId="1"/>
  </si>
  <si>
    <t>無人化施工研修初級編</t>
    <rPh sb="7" eb="9">
      <t>ショキュウ</t>
    </rPh>
    <rPh sb="9" eb="10">
      <t>ヘン</t>
    </rPh>
    <phoneticPr fontId="1"/>
  </si>
  <si>
    <t>BIM/CIM 施工研修</t>
    <phoneticPr fontId="1"/>
  </si>
  <si>
    <t>近畿地方整備局主催研修</t>
    <rPh sb="0" eb="7">
      <t>キンキ</t>
    </rPh>
    <rPh sb="7" eb="9">
      <t>シュサイ</t>
    </rPh>
    <rPh sb="9" eb="11">
      <t>ケンシュウニュウモンヘン</t>
    </rPh>
    <phoneticPr fontId="1"/>
  </si>
  <si>
    <t>（記載例）</t>
    <rPh sb="1" eb="4">
      <t>キサイレイ</t>
    </rPh>
    <phoneticPr fontId="1"/>
  </si>
  <si>
    <t>○</t>
    <phoneticPr fontId="1"/>
  </si>
  <si>
    <t>列1</t>
    <phoneticPr fontId="1"/>
  </si>
  <si>
    <t>社印などの押印の必要はありません。</t>
    <rPh sb="0" eb="2">
      <t>シャイン</t>
    </rPh>
    <rPh sb="5" eb="7">
      <t>オウイン</t>
    </rPh>
    <rPh sb="8" eb="10">
      <t>ヒツヨウ</t>
    </rPh>
    <phoneticPr fontId="1"/>
  </si>
  <si>
    <t>ＩＣＴ施工の効果として、特に生産性向上（効率化・省力化・省人化等）に寄与した事項について具体的に記載して下さい。</t>
    <rPh sb="3" eb="5">
      <t>セコウ</t>
    </rPh>
    <rPh sb="6" eb="8">
      <t>コウカ</t>
    </rPh>
    <rPh sb="12" eb="13">
      <t>トク</t>
    </rPh>
    <rPh sb="14" eb="16">
      <t>セイサン</t>
    </rPh>
    <rPh sb="16" eb="17">
      <t>セイ</t>
    </rPh>
    <rPh sb="17" eb="19">
      <t>コウジョウ</t>
    </rPh>
    <rPh sb="20" eb="23">
      <t>コウリツカ</t>
    </rPh>
    <rPh sb="24" eb="27">
      <t>ショウリョクカ</t>
    </rPh>
    <rPh sb="28" eb="31">
      <t>ショウジンカ</t>
    </rPh>
    <rPh sb="31" eb="32">
      <t>トウ</t>
    </rPh>
    <rPh sb="34" eb="36">
      <t>キヨ</t>
    </rPh>
    <rPh sb="38" eb="40">
      <t>ジコウ</t>
    </rPh>
    <rPh sb="44" eb="47">
      <t>グタイテキ</t>
    </rPh>
    <rPh sb="48" eb="50">
      <t>キサイ</t>
    </rPh>
    <rPh sb="52" eb="53">
      <t>クダ</t>
    </rPh>
    <phoneticPr fontId="1"/>
  </si>
  <si>
    <t>ＩＣＴ施工の施工プロセスについて、１又は２を選択して記入して下さい。</t>
    <rPh sb="3" eb="5">
      <t>セコウ</t>
    </rPh>
    <rPh sb="6" eb="8">
      <t>セコウ</t>
    </rPh>
    <rPh sb="18" eb="19">
      <t>マタ</t>
    </rPh>
    <rPh sb="22" eb="24">
      <t>センタク</t>
    </rPh>
    <rPh sb="26" eb="28">
      <t>キニュウ</t>
    </rPh>
    <rPh sb="30" eb="31">
      <t>クダ</t>
    </rPh>
    <phoneticPr fontId="1"/>
  </si>
  <si>
    <t>ＩＣＴ施工工種</t>
    <phoneticPr fontId="1"/>
  </si>
  <si>
    <t>　　(1)　全ての施工プロセスで活用した工事</t>
    <rPh sb="6" eb="7">
      <t>スベ</t>
    </rPh>
    <rPh sb="9" eb="11">
      <t>セコウ</t>
    </rPh>
    <rPh sb="16" eb="18">
      <t>カツヨウ</t>
    </rPh>
    <rPh sb="20" eb="22">
      <t>コウジ</t>
    </rPh>
    <phoneticPr fontId="1"/>
  </si>
  <si>
    <t>　　(2)　一部の施工プロセスで活用した工事</t>
    <rPh sb="6" eb="8">
      <t>イチブ</t>
    </rPh>
    <rPh sb="9" eb="11">
      <t>セコウ</t>
    </rPh>
    <rPh sb="16" eb="18">
      <t>カツヨウ</t>
    </rPh>
    <rPh sb="20" eb="22">
      <t>コウジ</t>
    </rPh>
    <phoneticPr fontId="1"/>
  </si>
  <si>
    <t>　１.　行政機関等から受注した工事実績件数</t>
    <rPh sb="4" eb="6">
      <t>ギョウセイ</t>
    </rPh>
    <rPh sb="6" eb="8">
      <t>キカン</t>
    </rPh>
    <rPh sb="8" eb="9">
      <t>トウ</t>
    </rPh>
    <rPh sb="11" eb="13">
      <t>ジュチュウ</t>
    </rPh>
    <rPh sb="15" eb="17">
      <t>コウジ</t>
    </rPh>
    <rPh sb="17" eb="19">
      <t>ジッセキ</t>
    </rPh>
    <rPh sb="19" eb="21">
      <t>ケンスウ</t>
    </rPh>
    <phoneticPr fontId="1"/>
  </si>
  <si>
    <t>　２.　行政機関等から受注したＩＣＴ活用工事件数（工種別・年度別）</t>
    <rPh sb="4" eb="6">
      <t>ギョウセイ</t>
    </rPh>
    <rPh sb="6" eb="8">
      <t>キカン</t>
    </rPh>
    <rPh sb="8" eb="9">
      <t>トウ</t>
    </rPh>
    <rPh sb="11" eb="13">
      <t>ジュチュウ</t>
    </rPh>
    <rPh sb="15" eb="22">
      <t>アイシーティーカツヨウコウジ</t>
    </rPh>
    <rPh sb="22" eb="24">
      <t>ケンスウ</t>
    </rPh>
    <rPh sb="25" eb="28">
      <t>コウシュベツ</t>
    </rPh>
    <rPh sb="29" eb="32">
      <t>ネンドベツ</t>
    </rPh>
    <phoneticPr fontId="1"/>
  </si>
  <si>
    <t>(1)　全ての施工プロセスで活用した工事</t>
    <phoneticPr fontId="1"/>
  </si>
  <si>
    <t>３.　 行政機関等から受注したＩＣＴ活用工事件数（発注機関別）</t>
    <phoneticPr fontId="1"/>
  </si>
  <si>
    <t>　４.　行政機関等から受注したBIM/CIM活用工事件数（年度別）</t>
    <rPh sb="4" eb="6">
      <t>ギョウセイ</t>
    </rPh>
    <rPh sb="6" eb="8">
      <t>キカン</t>
    </rPh>
    <rPh sb="8" eb="9">
      <t>トウ</t>
    </rPh>
    <rPh sb="11" eb="13">
      <t>ジュチュウ</t>
    </rPh>
    <rPh sb="15" eb="26">
      <t>ビm･cイmカツヨウコウジ</t>
    </rPh>
    <rPh sb="26" eb="28">
      <t>ケンスウ</t>
    </rPh>
    <rPh sb="27" eb="28">
      <t>ジケン</t>
    </rPh>
    <rPh sb="29" eb="32">
      <t>ネンドベツ</t>
    </rPh>
    <phoneticPr fontId="1"/>
  </si>
  <si>
    <t>　３.　行政機関等から受注したＩＣＴ活用工事件数（発注機関別）</t>
    <rPh sb="4" eb="6">
      <t>ギョウセイ</t>
    </rPh>
    <rPh sb="6" eb="8">
      <t>キカン</t>
    </rPh>
    <rPh sb="8" eb="9">
      <t>トウ</t>
    </rPh>
    <rPh sb="11" eb="13">
      <t>ジュチュウ</t>
    </rPh>
    <rPh sb="15" eb="22">
      <t>アイシーティーカツヨウコウジ</t>
    </rPh>
    <rPh sb="22" eb="24">
      <t>ケンスウ</t>
    </rPh>
    <rPh sb="25" eb="27">
      <t>ハッチュウ</t>
    </rPh>
    <rPh sb="27" eb="29">
      <t>キカン</t>
    </rPh>
    <rPh sb="29" eb="30">
      <t>ベツ</t>
    </rPh>
    <phoneticPr fontId="1"/>
  </si>
  <si>
    <t>建設工事の３次元設計データ作成とICT機器導入に踏み出すための講習会</t>
    <phoneticPr fontId="1"/>
  </si>
  <si>
    <t>法面工</t>
    <phoneticPr fontId="1"/>
  </si>
  <si>
    <t>付帯構造物設置工</t>
    <phoneticPr fontId="1"/>
  </si>
  <si>
    <t>擁壁工</t>
    <phoneticPr fontId="1"/>
  </si>
  <si>
    <t>地盤改良工</t>
    <phoneticPr fontId="1"/>
  </si>
  <si>
    <t>河川浚渫</t>
    <rPh sb="0" eb="2">
      <t>カセン</t>
    </rPh>
    <rPh sb="2" eb="4">
      <t>シュンセツ</t>
    </rPh>
    <phoneticPr fontId="1"/>
  </si>
  <si>
    <t>構造物工（橋梁上部）</t>
    <phoneticPr fontId="1"/>
  </si>
  <si>
    <t>土工（作業土工（床堀）、土工1000m3未満、小規模土工を含む）</t>
    <rPh sb="0" eb="2">
      <t>ドコウ</t>
    </rPh>
    <rPh sb="3" eb="5">
      <t>サギョウ</t>
    </rPh>
    <rPh sb="5" eb="7">
      <t>ドコウ</t>
    </rPh>
    <rPh sb="8" eb="9">
      <t>ユカ</t>
    </rPh>
    <rPh sb="9" eb="10">
      <t>ホリ</t>
    </rPh>
    <rPh sb="12" eb="14">
      <t>ドコウ</t>
    </rPh>
    <rPh sb="20" eb="22">
      <t>ミマン</t>
    </rPh>
    <rPh sb="23" eb="26">
      <t>ショウキボ</t>
    </rPh>
    <rPh sb="26" eb="28">
      <t>ドコウ</t>
    </rPh>
    <rPh sb="29" eb="30">
      <t>フク</t>
    </rPh>
    <phoneticPr fontId="1"/>
  </si>
  <si>
    <t>基礎工</t>
    <rPh sb="0" eb="3">
      <t>キソコウ</t>
    </rPh>
    <phoneticPr fontId="1"/>
  </si>
  <si>
    <t>舗装工</t>
    <rPh sb="0" eb="3">
      <t>ホソウコウ</t>
    </rPh>
    <phoneticPr fontId="1"/>
  </si>
  <si>
    <t>構造物工（橋梁上部）橋脚・橋台）</t>
    <rPh sb="10" eb="12">
      <t>キョウキャク</t>
    </rPh>
    <rPh sb="13" eb="15">
      <t>キョウダイ</t>
    </rPh>
    <phoneticPr fontId="1"/>
  </si>
  <si>
    <t>その他（砂防土工、河床等掘削等）</t>
    <rPh sb="2" eb="3">
      <t>タ</t>
    </rPh>
    <phoneticPr fontId="1"/>
  </si>
  <si>
    <t>・「近畿地方整備局インフラDX認定制度」申込要領に基づく申込書類　１式</t>
    <phoneticPr fontId="1"/>
  </si>
  <si>
    <t>インフラDX認定　申込書　（新規）</t>
    <phoneticPr fontId="1"/>
  </si>
  <si>
    <t>　　(1)　一貫して活用した工事</t>
    <rPh sb="6" eb="8">
      <t>イッカン</t>
    </rPh>
    <rPh sb="10" eb="12">
      <t>カツヨウ</t>
    </rPh>
    <rPh sb="14" eb="16">
      <t>コウジ</t>
    </rPh>
    <phoneticPr fontId="1"/>
  </si>
  <si>
    <t>　　(2)　一部のみ活用した工事</t>
    <rPh sb="6" eb="8">
      <t>イチブ</t>
    </rPh>
    <rPh sb="10" eb="12">
      <t>カツヨウ</t>
    </rPh>
    <rPh sb="14" eb="16">
      <t>コウジ</t>
    </rPh>
    <phoneticPr fontId="1"/>
  </si>
  <si>
    <t>（1）一貫して活用した工事</t>
    <rPh sb="3" eb="5">
      <t>イッカン</t>
    </rPh>
    <rPh sb="7" eb="9">
      <t>カツヨウ</t>
    </rPh>
    <rPh sb="11" eb="13">
      <t>コウジ</t>
    </rPh>
    <phoneticPr fontId="1"/>
  </si>
  <si>
    <t>（2）一部のみ活用した工事</t>
    <rPh sb="3" eb="5">
      <t>イチブ</t>
    </rPh>
    <rPh sb="7" eb="9">
      <t>カツヨウ</t>
    </rPh>
    <rPh sb="11" eb="13">
      <t>コウジ</t>
    </rPh>
    <phoneticPr fontId="1"/>
  </si>
  <si>
    <t>ＩＣＴ活用工事の件数を発注機関別に記載して下さい。</t>
    <rPh sb="3" eb="5">
      <t>カツヨウ</t>
    </rPh>
    <rPh sb="8" eb="10">
      <t>ケンスウ</t>
    </rPh>
    <rPh sb="11" eb="13">
      <t>ハッチュウ</t>
    </rPh>
    <rPh sb="13" eb="15">
      <t>キカン</t>
    </rPh>
    <rPh sb="15" eb="16">
      <t>ベツ</t>
    </rPh>
    <phoneticPr fontId="1"/>
  </si>
  <si>
    <t>件数は、一部の施工プロセスで活用しているものについて記載して下さい。</t>
    <phoneticPr fontId="1"/>
  </si>
  <si>
    <t>契約形態や工種等は問いません。（契約行為されている工事１件につき１件）</t>
    <phoneticPr fontId="1"/>
  </si>
  <si>
    <t>ＩＣＴ活用工事・BIM/CIM活用工事に関係ない工事も対象となります。ＩＣＴ活用工事やBIM/CIM活用工事も数に加えてください。</t>
    <phoneticPr fontId="1"/>
  </si>
  <si>
    <t>本店・支店・営業所のうち申込する店舗の住所を記載して下さい。</t>
    <rPh sb="0" eb="2">
      <t>ホンテン</t>
    </rPh>
    <rPh sb="3" eb="5">
      <t>シテン</t>
    </rPh>
    <rPh sb="6" eb="9">
      <t>エイギョウショ</t>
    </rPh>
    <rPh sb="12" eb="14">
      <t>モウシコミ</t>
    </rPh>
    <rPh sb="16" eb="18">
      <t>テンポ</t>
    </rPh>
    <rPh sb="19" eb="21">
      <t>ジュウショ</t>
    </rPh>
    <rPh sb="22" eb="24">
      <t>キサイ</t>
    </rPh>
    <rPh sb="26" eb="27">
      <t>クダ</t>
    </rPh>
    <phoneticPr fontId="1"/>
  </si>
  <si>
    <t>本店・支店・営業所のうち申込する店舗の電話番号を記載して下さい。</t>
    <rPh sb="0" eb="2">
      <t>ホンテン</t>
    </rPh>
    <rPh sb="3" eb="5">
      <t>シテン</t>
    </rPh>
    <rPh sb="6" eb="9">
      <t>エイギョウショ</t>
    </rPh>
    <rPh sb="12" eb="14">
      <t>モウシコミ</t>
    </rPh>
    <rPh sb="16" eb="18">
      <t>テンポ</t>
    </rPh>
    <rPh sb="19" eb="21">
      <t>デンワ</t>
    </rPh>
    <rPh sb="21" eb="23">
      <t>バンゴウ</t>
    </rPh>
    <rPh sb="24" eb="26">
      <t>キサイ</t>
    </rPh>
    <rPh sb="28" eb="29">
      <t>クダ</t>
    </rPh>
    <phoneticPr fontId="1"/>
  </si>
  <si>
    <t>業者コードは間違いの無いように記載して下さい。</t>
    <rPh sb="0" eb="2">
      <t>ギョウシャ</t>
    </rPh>
    <rPh sb="6" eb="8">
      <t>マチガ</t>
    </rPh>
    <rPh sb="10" eb="11">
      <t>ナ</t>
    </rPh>
    <rPh sb="15" eb="17">
      <t>キサイ</t>
    </rPh>
    <rPh sb="19" eb="20">
      <t>クダ</t>
    </rPh>
    <phoneticPr fontId="1"/>
  </si>
  <si>
    <t>チェック欄には該当する工事種別に"○"を記載して下さい。</t>
    <rPh sb="4" eb="5">
      <t>ラン</t>
    </rPh>
    <rPh sb="7" eb="9">
      <t>ガイトウ</t>
    </rPh>
    <rPh sb="11" eb="13">
      <t>コウジ</t>
    </rPh>
    <rPh sb="13" eb="15">
      <t>シュベツ</t>
    </rPh>
    <rPh sb="20" eb="22">
      <t>キサイ</t>
    </rPh>
    <rPh sb="24" eb="25">
      <t>クダ</t>
    </rPh>
    <phoneticPr fontId="1"/>
  </si>
  <si>
    <t>件数は、全ての施工プロセスで活用しているものについて記載して下さい。</t>
    <phoneticPr fontId="1"/>
  </si>
  <si>
    <t>４.　行政機関等から受注したBIM/CIM活用工事件数（年度別）</t>
    <phoneticPr fontId="1"/>
  </si>
  <si>
    <t>行政機関等は、国、都道府県、市区町村の他、独立行政法人水資源機構、独立行政法人都市再生機構、高速道路株式会社、国際空港会社、鉄道会社とする。</t>
    <rPh sb="7" eb="8">
      <t>クニ</t>
    </rPh>
    <rPh sb="9" eb="13">
      <t>トドウフケン</t>
    </rPh>
    <rPh sb="14" eb="18">
      <t>シクチョウソン</t>
    </rPh>
    <rPh sb="19" eb="20">
      <t>ホカ</t>
    </rPh>
    <rPh sb="21" eb="23">
      <t>ドクリツ</t>
    </rPh>
    <rPh sb="23" eb="25">
      <t>ギョウセイ</t>
    </rPh>
    <rPh sb="25" eb="27">
      <t>ホウジン</t>
    </rPh>
    <rPh sb="27" eb="30">
      <t>ミズシゲン</t>
    </rPh>
    <rPh sb="30" eb="32">
      <t>キコウ</t>
    </rPh>
    <rPh sb="33" eb="35">
      <t>ドクリツ</t>
    </rPh>
    <rPh sb="35" eb="37">
      <t>ギョウセイ</t>
    </rPh>
    <rPh sb="37" eb="39">
      <t>ホウジン</t>
    </rPh>
    <rPh sb="39" eb="41">
      <t>トシ</t>
    </rPh>
    <rPh sb="41" eb="43">
      <t>サイセイ</t>
    </rPh>
    <rPh sb="43" eb="45">
      <t>キコウ</t>
    </rPh>
    <rPh sb="46" eb="48">
      <t>コウソク</t>
    </rPh>
    <rPh sb="48" eb="50">
      <t>ドウロ</t>
    </rPh>
    <rPh sb="50" eb="52">
      <t>カブシキ</t>
    </rPh>
    <rPh sb="52" eb="54">
      <t>カイシャ</t>
    </rPh>
    <rPh sb="55" eb="57">
      <t>コクサイ</t>
    </rPh>
    <rPh sb="57" eb="59">
      <t>クウコウ</t>
    </rPh>
    <rPh sb="59" eb="61">
      <t>カイシャ</t>
    </rPh>
    <rPh sb="62" eb="64">
      <t>テツドウ</t>
    </rPh>
    <rPh sb="64" eb="66">
      <t>ガイシャ</t>
    </rPh>
    <phoneticPr fontId="1"/>
  </si>
  <si>
    <t>ＩＣＴ施工の効果については、別添シート「効果の評価算定用」にて算定し、「作業日数」を記載して下さい。</t>
    <rPh sb="3" eb="5">
      <t>セコウ</t>
    </rPh>
    <rPh sb="6" eb="8">
      <t>コウカ</t>
    </rPh>
    <rPh sb="14" eb="16">
      <t>ベッテン</t>
    </rPh>
    <rPh sb="20" eb="22">
      <t>コウカ</t>
    </rPh>
    <rPh sb="23" eb="25">
      <t>ヒョウカ</t>
    </rPh>
    <rPh sb="25" eb="27">
      <t>サンテイ</t>
    </rPh>
    <rPh sb="27" eb="28">
      <t>ヨウ</t>
    </rPh>
    <rPh sb="31" eb="33">
      <t>サンテイ</t>
    </rPh>
    <rPh sb="36" eb="38">
      <t>サギョウ</t>
    </rPh>
    <rPh sb="38" eb="40">
      <t>ニッスウ</t>
    </rPh>
    <rPh sb="42" eb="44">
      <t>キサイ</t>
    </rPh>
    <rPh sb="46" eb="47">
      <t>クダ</t>
    </rPh>
    <phoneticPr fontId="1"/>
  </si>
  <si>
    <t>認定された場合、認定期間（３年間）に毎年の実施状況と比較できるように、具体的な数値目標等を記載してください。（記載内容が、具体的で無い場合は、推進計画と認められない場合があります。）</t>
    <rPh sb="18" eb="20">
      <t>マイトシ</t>
    </rPh>
    <phoneticPr fontId="1"/>
  </si>
  <si>
    <t>CPDS取得対象の研修講習会が対象となります。</t>
    <rPh sb="11" eb="14">
      <t>コウシュウカイ</t>
    </rPh>
    <rPh sb="15" eb="17">
      <t>タイショウ</t>
    </rPh>
    <phoneticPr fontId="1"/>
  </si>
  <si>
    <t>研修講習会名称は未定の場合でも、過去の実施状況を参照して記載して下さい。</t>
    <rPh sb="0" eb="2">
      <t>ケンシュウ</t>
    </rPh>
    <rPh sb="2" eb="5">
      <t>コウシュウカイ</t>
    </rPh>
    <rPh sb="5" eb="7">
      <t>メイショウ</t>
    </rPh>
    <rPh sb="8" eb="10">
      <t>ミテイ</t>
    </rPh>
    <rPh sb="11" eb="13">
      <t>バアイ</t>
    </rPh>
    <rPh sb="16" eb="18">
      <t>カコ</t>
    </rPh>
    <rPh sb="19" eb="21">
      <t>ジッシ</t>
    </rPh>
    <rPh sb="21" eb="23">
      <t>ジョウキョウ</t>
    </rPh>
    <rPh sb="24" eb="26">
      <t>サンショウ</t>
    </rPh>
    <rPh sb="28" eb="30">
      <t>キサイ</t>
    </rPh>
    <rPh sb="32" eb="33">
      <t>クダ</t>
    </rPh>
    <phoneticPr fontId="1"/>
  </si>
  <si>
    <t>受講の数値目標において、数量の大小で認定非認定を決定するものではありません。</t>
    <rPh sb="0" eb="2">
      <t>ジュコウ</t>
    </rPh>
    <rPh sb="3" eb="5">
      <t>スウチ</t>
    </rPh>
    <rPh sb="5" eb="7">
      <t>モクヒョウ</t>
    </rPh>
    <rPh sb="12" eb="14">
      <t>スウリョウ</t>
    </rPh>
    <rPh sb="15" eb="17">
      <t>ダイショウ</t>
    </rPh>
    <rPh sb="18" eb="20">
      <t>ニンテイ</t>
    </rPh>
    <rPh sb="20" eb="21">
      <t>ヒ</t>
    </rPh>
    <rPh sb="21" eb="23">
      <t>ニンテイ</t>
    </rPh>
    <rPh sb="24" eb="26">
      <t>ケッテイ</t>
    </rPh>
    <phoneticPr fontId="1"/>
  </si>
  <si>
    <t>認定の条件とはなっていませんが、取組への積極性などは審査の判断材料となります。</t>
    <rPh sb="0" eb="2">
      <t>ニンテイ</t>
    </rPh>
    <rPh sb="3" eb="5">
      <t>ジョウケン</t>
    </rPh>
    <rPh sb="16" eb="18">
      <t>トリクミ</t>
    </rPh>
    <rPh sb="20" eb="23">
      <t>セッキョクセイ</t>
    </rPh>
    <rPh sb="26" eb="28">
      <t>シンサ</t>
    </rPh>
    <rPh sb="29" eb="31">
      <t>ハンダン</t>
    </rPh>
    <rPh sb="31" eb="33">
      <t>ザイリョウ</t>
    </rPh>
    <phoneticPr fontId="1"/>
  </si>
  <si>
    <t>上記、①②以外のインフラＤＸ推進に資する自社の取組方針について記載して下さい。</t>
    <rPh sb="0" eb="2">
      <t>ジョウキ</t>
    </rPh>
    <rPh sb="5" eb="7">
      <t>イガイ</t>
    </rPh>
    <rPh sb="14" eb="16">
      <t>スイシン</t>
    </rPh>
    <rPh sb="17" eb="18">
      <t>シ</t>
    </rPh>
    <rPh sb="20" eb="22">
      <t>ジシャ</t>
    </rPh>
    <rPh sb="23" eb="25">
      <t>トリクミ</t>
    </rPh>
    <rPh sb="25" eb="27">
      <t>ホウシン</t>
    </rPh>
    <rPh sb="31" eb="33">
      <t>キサイ</t>
    </rPh>
    <rPh sb="35" eb="36">
      <t>クダ</t>
    </rPh>
    <phoneticPr fontId="1"/>
  </si>
  <si>
    <t>認定条件になっていますので実施年度等をより具体的に記載して下さい。</t>
    <rPh sb="0" eb="2">
      <t>ニンテイ</t>
    </rPh>
    <rPh sb="2" eb="4">
      <t>ジョウケン</t>
    </rPh>
    <rPh sb="13" eb="15">
      <t>ジッシ</t>
    </rPh>
    <rPh sb="15" eb="17">
      <t>ネンド</t>
    </rPh>
    <rPh sb="17" eb="18">
      <t>トウ</t>
    </rPh>
    <rPh sb="21" eb="24">
      <t>グタイテキ</t>
    </rPh>
    <rPh sb="25" eb="27">
      <t>キサイ</t>
    </rPh>
    <rPh sb="29" eb="30">
      <t>クダ</t>
    </rPh>
    <phoneticPr fontId="1"/>
  </si>
  <si>
    <t>申込　年　月　日を記載して下さい。</t>
    <rPh sb="0" eb="2">
      <t>モウシコミ</t>
    </rPh>
    <rPh sb="3" eb="4">
      <t>ネン</t>
    </rPh>
    <rPh sb="5" eb="6">
      <t>ガツ</t>
    </rPh>
    <rPh sb="7" eb="8">
      <t>ヒ</t>
    </rPh>
    <rPh sb="9" eb="11">
      <t>キサイ</t>
    </rPh>
    <rPh sb="13" eb="14">
      <t>クダ</t>
    </rPh>
    <phoneticPr fontId="1"/>
  </si>
  <si>
    <t>添付する資料は、PDF形式で提出して下さい。</t>
    <rPh sb="0" eb="2">
      <t>テンプ</t>
    </rPh>
    <rPh sb="4" eb="6">
      <t>シリョウ</t>
    </rPh>
    <rPh sb="11" eb="13">
      <t>ケイシキ</t>
    </rPh>
    <rPh sb="14" eb="16">
      <t>テイシュツ</t>
    </rPh>
    <rPh sb="18" eb="19">
      <t>クダ</t>
    </rPh>
    <phoneticPr fontId="1"/>
  </si>
  <si>
    <t>(2)　一部の施工プロセスで活用した工事</t>
    <phoneticPr fontId="1"/>
  </si>
  <si>
    <t>対象工事は、１．　　　のとおり。</t>
    <rPh sb="0" eb="2">
      <t>タイショウ</t>
    </rPh>
    <rPh sb="2" eb="4">
      <t>コウジ</t>
    </rPh>
    <phoneticPr fontId="1"/>
  </si>
  <si>
    <t>対象工事は　　　のとおり。</t>
    <rPh sb="0" eb="2">
      <t>タイショウ</t>
    </rPh>
    <rPh sb="2" eb="4">
      <t>コウジ</t>
    </rPh>
    <phoneticPr fontId="1"/>
  </si>
  <si>
    <t>従来工法と組み合わせて施工した場合は、全体数量とＩＣＴ施工数量の両方を記載して下さい。</t>
    <rPh sb="0" eb="2">
      <t>ジュウライ</t>
    </rPh>
    <rPh sb="2" eb="4">
      <t>コウホウ</t>
    </rPh>
    <rPh sb="5" eb="6">
      <t>ク</t>
    </rPh>
    <rPh sb="7" eb="8">
      <t>ア</t>
    </rPh>
    <rPh sb="11" eb="13">
      <t>セコウ</t>
    </rPh>
    <rPh sb="15" eb="17">
      <t>バアイ</t>
    </rPh>
    <rPh sb="19" eb="21">
      <t>ゼンタイ</t>
    </rPh>
    <rPh sb="21" eb="23">
      <t>スウリョウ</t>
    </rPh>
    <rPh sb="27" eb="29">
      <t>セコウ</t>
    </rPh>
    <rPh sb="29" eb="31">
      <t>スウリョウ</t>
    </rPh>
    <rPh sb="32" eb="34">
      <t>リョウホウ</t>
    </rPh>
    <rPh sb="35" eb="37">
      <t>キサイ</t>
    </rPh>
    <rPh sb="39" eb="40">
      <t>クダ</t>
    </rPh>
    <phoneticPr fontId="1"/>
  </si>
  <si>
    <t>BIM/CIM活用工事の原則適用を踏まえた自社の取組方針を記載して下さい。</t>
    <rPh sb="0" eb="11">
      <t>ビm･cイmカツヨウコウジ</t>
    </rPh>
    <rPh sb="12" eb="14">
      <t>ゲンソク</t>
    </rPh>
    <rPh sb="14" eb="16">
      <t>テキヨウ</t>
    </rPh>
    <rPh sb="17" eb="18">
      <t>フ</t>
    </rPh>
    <rPh sb="21" eb="23">
      <t>ジシャ</t>
    </rPh>
    <rPh sb="24" eb="26">
      <t>トリクミ</t>
    </rPh>
    <rPh sb="26" eb="28">
      <t>ホウシン</t>
    </rPh>
    <rPh sb="29" eb="31">
      <t>キサイ</t>
    </rPh>
    <rPh sb="33" eb="34">
      <t>クダ</t>
    </rPh>
    <phoneticPr fontId="1"/>
  </si>
  <si>
    <t>近畿地方整備局</t>
    <rPh sb="0" eb="7">
      <t>キンキ</t>
    </rPh>
    <phoneticPr fontId="1"/>
  </si>
  <si>
    <t>　５.　ＩＣＴ建設機械等保有台数</t>
    <rPh sb="7" eb="9">
      <t>ケンセツ</t>
    </rPh>
    <rPh sb="9" eb="11">
      <t>キカイ</t>
    </rPh>
    <rPh sb="11" eb="12">
      <t>トウ</t>
    </rPh>
    <rPh sb="12" eb="14">
      <t>ホユウ</t>
    </rPh>
    <rPh sb="14" eb="16">
      <t>ダイスウ</t>
    </rPh>
    <phoneticPr fontId="1"/>
  </si>
  <si>
    <t>　６.　人材育成の取組状況</t>
    <rPh sb="4" eb="6">
      <t>ジンザイ</t>
    </rPh>
    <rPh sb="6" eb="8">
      <t>イクセイ</t>
    </rPh>
    <rPh sb="9" eb="11">
      <t>トリクミ</t>
    </rPh>
    <rPh sb="11" eb="13">
      <t>ジョウキョウ</t>
    </rPh>
    <phoneticPr fontId="1"/>
  </si>
  <si>
    <t>５.　ＩＣＴ建設機械等保有台数</t>
    <phoneticPr fontId="1"/>
  </si>
  <si>
    <t>６.　人材育成の取組状況</t>
    <phoneticPr fontId="1"/>
  </si>
  <si>
    <t>株式会社○○○○</t>
    <rPh sb="0" eb="4">
      <t>カブシキガイシャ</t>
    </rPh>
    <phoneticPr fontId="1"/>
  </si>
  <si>
    <t>自社が、ＩＣＴ活用工事やBIM/CIM活用工事を施工するために必要な知識を習熟する目的で、社員（監理技術者や主任技術者）に所定の研修を受講させている場合、その研修名と受講者数について記載して下さい。CPDS取得対象の研修に限ります。</t>
    <rPh sb="95" eb="96">
      <t>シタ</t>
    </rPh>
    <phoneticPr fontId="1"/>
  </si>
  <si>
    <t>また、人材育成の取組状況については認定条件としていませんが、取組状況として審査します。</t>
    <phoneticPr fontId="1"/>
  </si>
  <si>
    <t xml:space="preserve"> なお、リースやレンタルなどによって機器を保有していない場合は、記載の必要はありません。</t>
    <phoneticPr fontId="1"/>
  </si>
  <si>
    <t>機械・機器の保有を証明する資料の添付は必要ありません。</t>
    <phoneticPr fontId="1"/>
  </si>
  <si>
    <t>また、機械等の保有については認定条件としていませんが、取組状況として審査します。</t>
    <phoneticPr fontId="1"/>
  </si>
  <si>
    <t xml:space="preserve"> 　申込時点のＩＣＴ工事で使用する機械や機器の台数を記載して下さい。</t>
    <rPh sb="2" eb="4">
      <t>モウシコミ</t>
    </rPh>
    <phoneticPr fontId="1"/>
  </si>
  <si>
    <t>　近畿地方整備局が主催している研修・講習会に参加した人数を記入して下さい。</t>
    <phoneticPr fontId="1"/>
  </si>
  <si>
    <t>　他地方整備局が主催している研修・講習会に参加した人数を記載して下さい。</t>
    <rPh sb="2" eb="4">
      <t>チホウ</t>
    </rPh>
    <rPh sb="4" eb="7">
      <t>セイビキョク</t>
    </rPh>
    <phoneticPr fontId="1"/>
  </si>
  <si>
    <t>　民間等が主催している研修・講習会に参加した人数を記載して下さい。</t>
    <phoneticPr fontId="1"/>
  </si>
  <si>
    <t>（３）民間等が主催する研修（令和３年度～５年度で参加した人数）</t>
    <rPh sb="3" eb="5">
      <t>ミンカン</t>
    </rPh>
    <rPh sb="5" eb="6">
      <t>トウ</t>
    </rPh>
    <rPh sb="7" eb="9">
      <t>シュサイ</t>
    </rPh>
    <rPh sb="11" eb="13">
      <t>ケンシュウ</t>
    </rPh>
    <phoneticPr fontId="1"/>
  </si>
  <si>
    <t>（２）他地方整備局が行う研修（令和３年度～５年度で参加した人数）</t>
    <rPh sb="3" eb="4">
      <t>タ</t>
    </rPh>
    <rPh sb="4" eb="6">
      <t>チホウ</t>
    </rPh>
    <rPh sb="6" eb="9">
      <t>セイビキョク</t>
    </rPh>
    <rPh sb="10" eb="11">
      <t>オコナ</t>
    </rPh>
    <rPh sb="12" eb="14">
      <t>ケンシュウ</t>
    </rPh>
    <phoneticPr fontId="1"/>
  </si>
  <si>
    <t>（１）近畿地方整備局が行う研修（令和３年度～５年度で参加した人数）</t>
    <rPh sb="3" eb="10">
      <t>キンキチホウセイビキョク</t>
    </rPh>
    <rPh sb="11" eb="12">
      <t>オコナ</t>
    </rPh>
    <rPh sb="13" eb="15">
      <t>ケンシュウ</t>
    </rPh>
    <rPh sb="16" eb="18">
      <t>レイワ</t>
    </rPh>
    <rPh sb="19" eb="21">
      <t>ネンド</t>
    </rPh>
    <rPh sb="23" eb="25">
      <t>ネンド</t>
    </rPh>
    <rPh sb="26" eb="28">
      <t>サンカ</t>
    </rPh>
    <rPh sb="30" eb="32">
      <t>ニンズウ</t>
    </rPh>
    <phoneticPr fontId="1"/>
  </si>
  <si>
    <t>（様式－１－２）</t>
    <rPh sb="1" eb="3">
      <t>ヨウシキ</t>
    </rPh>
    <phoneticPr fontId="1"/>
  </si>
  <si>
    <t>令和５年度</t>
    <rPh sb="0" eb="2">
      <t>レイワ</t>
    </rPh>
    <rPh sb="3" eb="5">
      <t>ネンド</t>
    </rPh>
    <phoneticPr fontId="1"/>
  </si>
  <si>
    <t>ＩＣＴ活用工事件数（発注機関別・令和３年度～５年度完了した工事数）</t>
    <rPh sb="0" eb="7">
      <t>アイシーティーカツヨウコウジ</t>
    </rPh>
    <rPh sb="7" eb="9">
      <t>ケンスウ</t>
    </rPh>
    <rPh sb="10" eb="12">
      <t>ハッチュウ</t>
    </rPh>
    <rPh sb="12" eb="14">
      <t>キカン</t>
    </rPh>
    <rPh sb="14" eb="15">
      <t>ベツ</t>
    </rPh>
    <rPh sb="16" eb="18">
      <t>レイワ</t>
    </rPh>
    <rPh sb="19" eb="21">
      <t>ネンド</t>
    </rPh>
    <rPh sb="23" eb="25">
      <t>ネンド</t>
    </rPh>
    <rPh sb="25" eb="27">
      <t>カンリョウ</t>
    </rPh>
    <rPh sb="29" eb="31">
      <t>コウジ</t>
    </rPh>
    <rPh sb="31" eb="32">
      <t>スウ</t>
    </rPh>
    <phoneticPr fontId="1"/>
  </si>
  <si>
    <t>　　（今回の申込においては令和３年度から令和５年度までの３年間に完了した工事数）</t>
    <rPh sb="6" eb="8">
      <t>モウシコミ</t>
    </rPh>
    <phoneticPr fontId="1"/>
  </si>
  <si>
    <t xml:space="preserve">   　 （今回の申込においては令和３年度から令和５年度までの３年間に完了した工事数）</t>
    <rPh sb="9" eb="11">
      <t>モウシコミ</t>
    </rPh>
    <phoneticPr fontId="1"/>
  </si>
  <si>
    <t>令和４年度より近畿地方整備局では、簡易ICT活用工事（土工）、小規模提案希望型（土工・舗装工・舗装修繕工）の運用を開始しており、発注者と協議し、これに認められた工事は、こちらに計上してください。</t>
    <rPh sb="0" eb="2">
      <t>レイワ</t>
    </rPh>
    <rPh sb="3" eb="5">
      <t>ネンド</t>
    </rPh>
    <rPh sb="7" eb="9">
      <t>キンキ</t>
    </rPh>
    <rPh sb="9" eb="11">
      <t>チホウ</t>
    </rPh>
    <rPh sb="11" eb="14">
      <t>セイビキョク</t>
    </rPh>
    <rPh sb="17" eb="19">
      <t>カンイ</t>
    </rPh>
    <rPh sb="22" eb="24">
      <t>カツヨウ</t>
    </rPh>
    <rPh sb="24" eb="26">
      <t>コウジ</t>
    </rPh>
    <rPh sb="27" eb="29">
      <t>ドコウ</t>
    </rPh>
    <rPh sb="31" eb="34">
      <t>ショウキボ</t>
    </rPh>
    <rPh sb="34" eb="36">
      <t>テイアン</t>
    </rPh>
    <rPh sb="36" eb="38">
      <t>キボウ</t>
    </rPh>
    <rPh sb="38" eb="39">
      <t>ガタ</t>
    </rPh>
    <rPh sb="40" eb="42">
      <t>ドコウ</t>
    </rPh>
    <rPh sb="43" eb="45">
      <t>ホソウ</t>
    </rPh>
    <rPh sb="45" eb="46">
      <t>コウ</t>
    </rPh>
    <rPh sb="47" eb="49">
      <t>ホソウ</t>
    </rPh>
    <rPh sb="49" eb="51">
      <t>シュウゼン</t>
    </rPh>
    <rPh sb="51" eb="52">
      <t>コウ</t>
    </rPh>
    <phoneticPr fontId="1"/>
  </si>
  <si>
    <t>　□自社でBIM/CIMモデルが作成できるように整備する（R８～R９）</t>
    <rPh sb="16" eb="18">
      <t>サクセイ</t>
    </rPh>
    <phoneticPr fontId="1"/>
  </si>
  <si>
    <t>　□BIM/CIM専用のハードウエアソフトウエアを整備する。（R７）</t>
    <phoneticPr fontId="1"/>
  </si>
  <si>
    <t>　□BIM/CIMに対応するための組織体制づくりを行う。（R７～R９）</t>
    <phoneticPr fontId="1"/>
  </si>
  <si>
    <t>　□AR・VRを活用した現場可視化で安全教育を充実（R７ ２現場で試行、R８ 全現場で実施）</t>
    <rPh sb="8" eb="10">
      <t>カツヨウ</t>
    </rPh>
    <rPh sb="12" eb="14">
      <t>ゲンバ</t>
    </rPh>
    <rPh sb="14" eb="17">
      <t>カシカ</t>
    </rPh>
    <rPh sb="18" eb="20">
      <t>アンゼン</t>
    </rPh>
    <rPh sb="20" eb="22">
      <t>キョウイク</t>
    </rPh>
    <rPh sb="23" eb="25">
      <t>ジュウジツ</t>
    </rPh>
    <rPh sb="30" eb="32">
      <t>ゲンバ</t>
    </rPh>
    <rPh sb="33" eb="35">
      <t>シコウ</t>
    </rPh>
    <rPh sb="39" eb="40">
      <t>ゼン</t>
    </rPh>
    <rPh sb="40" eb="42">
      <t>ゲンバ</t>
    </rPh>
    <rPh sb="43" eb="45">
      <t>ジッシ</t>
    </rPh>
    <phoneticPr fontId="1"/>
  </si>
  <si>
    <t>　□クラウドを活用したデジタルデータの一元化・共有化（R７ １現場で試行、R８ 全現場で実施）</t>
    <rPh sb="7" eb="9">
      <t>カツヨウ</t>
    </rPh>
    <rPh sb="19" eb="22">
      <t>イチゲンカ</t>
    </rPh>
    <rPh sb="23" eb="26">
      <t>キョウユウカ</t>
    </rPh>
    <rPh sb="31" eb="33">
      <t>ゲンバ</t>
    </rPh>
    <rPh sb="34" eb="36">
      <t>シコウ</t>
    </rPh>
    <rPh sb="40" eb="41">
      <t>ゼン</t>
    </rPh>
    <rPh sb="41" eb="43">
      <t>ゲンバ</t>
    </rPh>
    <rPh sb="44" eb="46">
      <t>ジッシ</t>
    </rPh>
    <phoneticPr fontId="1"/>
  </si>
  <si>
    <t>　□AI監視カメラの採用で建設機械と人の接触事故回避の安全対策を実現（R７ 導入、R８ ３現場で実施）</t>
    <rPh sb="4" eb="6">
      <t>カンシ</t>
    </rPh>
    <rPh sb="10" eb="12">
      <t>サイヨウ</t>
    </rPh>
    <rPh sb="13" eb="15">
      <t>ケンセツ</t>
    </rPh>
    <rPh sb="15" eb="17">
      <t>キカイ</t>
    </rPh>
    <rPh sb="18" eb="19">
      <t>ヒト</t>
    </rPh>
    <rPh sb="20" eb="22">
      <t>セッショク</t>
    </rPh>
    <rPh sb="22" eb="24">
      <t>ジコ</t>
    </rPh>
    <rPh sb="24" eb="26">
      <t>カイヒ</t>
    </rPh>
    <rPh sb="27" eb="29">
      <t>アンゼン</t>
    </rPh>
    <rPh sb="29" eb="31">
      <t>タイサク</t>
    </rPh>
    <rPh sb="32" eb="34">
      <t>ジツゲン</t>
    </rPh>
    <rPh sb="38" eb="40">
      <t>ドウニュウ</t>
    </rPh>
    <rPh sb="45" eb="47">
      <t>ゲンバ</t>
    </rPh>
    <rPh sb="48" eb="50">
      <t>ジッシ</t>
    </rPh>
    <phoneticPr fontId="1"/>
  </si>
  <si>
    <t>R９</t>
    <phoneticPr fontId="1"/>
  </si>
  <si>
    <t>研修受講計画表　（R７～９年度の３年間）</t>
    <phoneticPr fontId="1"/>
  </si>
  <si>
    <t>　（３）民間等が主催する研修（令和３年度～５年度で参加した人数）</t>
    <phoneticPr fontId="1"/>
  </si>
  <si>
    <t>　（２）他地方整備局が行う研修（令和３年度～５年度で参加した人数）</t>
    <phoneticPr fontId="1"/>
  </si>
  <si>
    <t>　（１）近畿地方整備局が行う研修（令和３年度～５年度で参加した人数）</t>
    <phoneticPr fontId="1"/>
  </si>
  <si>
    <t>　（１）ＩＣＴ建機　及び　（２）測量・計測・ソフト・管理システム</t>
    <phoneticPr fontId="1"/>
  </si>
  <si>
    <t>●記入上の留意点</t>
    <rPh sb="1" eb="4">
      <t>キニュウジョウ</t>
    </rPh>
    <rPh sb="5" eb="8">
      <t>リュウイテン</t>
    </rPh>
    <phoneticPr fontId="1"/>
  </si>
  <si>
    <t xml:space="preserve">  　  （今回の申込においては令和３年度から令和５年度までの３年間に完了した工事数）</t>
    <rPh sb="9" eb="11">
      <t>モウシコミ</t>
    </rPh>
    <phoneticPr fontId="1"/>
  </si>
  <si>
    <t>　　自社が、過去３年間において、行政機関等から受注した全工事件数について記載してください。</t>
    <rPh sb="6" eb="8">
      <t>カコ</t>
    </rPh>
    <rPh sb="16" eb="18">
      <t>ギョウセイ</t>
    </rPh>
    <rPh sb="18" eb="20">
      <t>キカン</t>
    </rPh>
    <rPh sb="20" eb="21">
      <t>トウ</t>
    </rPh>
    <rPh sb="23" eb="25">
      <t>ジュチュウ</t>
    </rPh>
    <rPh sb="27" eb="28">
      <t>ゼン</t>
    </rPh>
    <rPh sb="28" eb="30">
      <t>コウジ</t>
    </rPh>
    <rPh sb="30" eb="32">
      <t>ケンスウ</t>
    </rPh>
    <phoneticPr fontId="1"/>
  </si>
  <si>
    <t>　最大５種類の機械・機器について記載して下さい。（文字が見切れる場合はフォントサイズを変更してください）</t>
    <rPh sb="7" eb="9">
      <t>キカイ</t>
    </rPh>
    <rPh sb="25" eb="27">
      <t>モジ</t>
    </rPh>
    <rPh sb="28" eb="30">
      <t>ミキ</t>
    </rPh>
    <rPh sb="32" eb="34">
      <t>バアイ</t>
    </rPh>
    <rPh sb="43" eb="45">
      <t>ヘンコウ</t>
    </rPh>
    <phoneticPr fontId="1"/>
  </si>
  <si>
    <t>　最大３種類の研修・講習会について記載して下さい。（文字が見切れる場合はフォントサイズを変更してください）</t>
    <phoneticPr fontId="1"/>
  </si>
  <si>
    <t>　機械の名称はプルダウリンリストより選択して下さい。</t>
    <phoneticPr fontId="1"/>
  </si>
  <si>
    <t>　研修・講習会名称はプルダウリンリストより選択して下さい。</t>
    <phoneticPr fontId="1"/>
  </si>
  <si>
    <t>※様式のフォーマット変更・行の追加削除はしないでください</t>
    <rPh sb="1" eb="3">
      <t>ヨウシキ</t>
    </rPh>
    <rPh sb="10" eb="12">
      <t>ヘンコウ</t>
    </rPh>
    <rPh sb="13" eb="14">
      <t>ギョウ</t>
    </rPh>
    <rPh sb="15" eb="17">
      <t>ツイカ</t>
    </rPh>
    <rPh sb="17" eb="19">
      <t>サクジョ</t>
    </rPh>
    <phoneticPr fontId="1"/>
  </si>
  <si>
    <t>必ず３工事分を作成してください。</t>
    <rPh sb="0" eb="1">
      <t>カナラ</t>
    </rPh>
    <rPh sb="3" eb="5">
      <t>コウジ</t>
    </rPh>
    <rPh sb="5" eb="6">
      <t>ブン</t>
    </rPh>
    <rPh sb="7" eb="9">
      <t>サクセイ</t>
    </rPh>
    <phoneticPr fontId="1"/>
  </si>
  <si>
    <t>ＩＣＴ活用工事の施工実績</t>
    <rPh sb="3" eb="5">
      <t>カツヨウ</t>
    </rPh>
    <phoneticPr fontId="1"/>
  </si>
  <si>
    <t>（該当する工種の番号を入力）</t>
    <rPh sb="8" eb="10">
      <t>バンゴウ</t>
    </rPh>
    <rPh sb="11" eb="13">
      <t>ニュウリョク</t>
    </rPh>
    <phoneticPr fontId="1"/>
  </si>
  <si>
    <t>（該当する番号を入力）</t>
    <rPh sb="5" eb="7">
      <t>バンゴウ</t>
    </rPh>
    <rPh sb="8" eb="10">
      <t>ニュウリョク</t>
    </rPh>
    <phoneticPr fontId="1"/>
  </si>
  <si>
    <t>生産性向上に寄与した事項</t>
    <rPh sb="0" eb="3">
      <t>セイサンセイ</t>
    </rPh>
    <rPh sb="3" eb="5">
      <t>コウジョウ</t>
    </rPh>
    <rPh sb="6" eb="8">
      <t>キヨ</t>
    </rPh>
    <rPh sb="10" eb="12">
      <t>ジコウ</t>
    </rPh>
    <phoneticPr fontId="1"/>
  </si>
  <si>
    <t>ＩＣＴ施工（実績）</t>
    <rPh sb="6" eb="8">
      <t>ジッセキ</t>
    </rPh>
    <phoneticPr fontId="1"/>
  </si>
  <si>
    <t>従来工法（想定）</t>
    <rPh sb="0" eb="2">
      <t>ジュウライ</t>
    </rPh>
    <rPh sb="5" eb="7">
      <t>ソウテイ</t>
    </rPh>
    <phoneticPr fontId="1"/>
  </si>
  <si>
    <t>Ｎｏ．３</t>
    <phoneticPr fontId="1"/>
  </si>
  <si>
    <t>Ｎｏ．２</t>
    <phoneticPr fontId="1"/>
  </si>
  <si>
    <t>Ｎｏ．１</t>
    <phoneticPr fontId="1"/>
  </si>
  <si>
    <t>「様式－２　ＩＣＴ活用工事の施工実績」の効果の評価算定用</t>
    <rPh sb="1" eb="3">
      <t>ヨウシキ</t>
    </rPh>
    <rPh sb="9" eb="11">
      <t>カツヨウ</t>
    </rPh>
    <rPh sb="20" eb="22">
      <t>コウカ</t>
    </rPh>
    <rPh sb="23" eb="25">
      <t>ヒョウカ</t>
    </rPh>
    <rPh sb="25" eb="27">
      <t>サンテイ</t>
    </rPh>
    <rPh sb="27" eb="28">
      <t>ヨウ</t>
    </rPh>
    <phoneticPr fontId="1"/>
  </si>
  <si>
    <t>ＩＣＴ施工（実績）</t>
    <rPh sb="3" eb="5">
      <t>セコウ</t>
    </rPh>
    <rPh sb="6" eb="8">
      <t>ジッセキ</t>
    </rPh>
    <phoneticPr fontId="1"/>
  </si>
  <si>
    <t>従来工法での所要時間</t>
    <rPh sb="0" eb="2">
      <t>ジュウライ</t>
    </rPh>
    <rPh sb="2" eb="4">
      <t>コウホウ</t>
    </rPh>
    <rPh sb="6" eb="10">
      <t>ショヨウジカン</t>
    </rPh>
    <phoneticPr fontId="1"/>
  </si>
  <si>
    <t>従来工法での所要時間</t>
    <rPh sb="0" eb="2">
      <t>ジュウライ</t>
    </rPh>
    <rPh sb="6" eb="8">
      <t>ショヨウ</t>
    </rPh>
    <rPh sb="8" eb="10">
      <t>ジカン</t>
    </rPh>
    <phoneticPr fontId="1"/>
  </si>
  <si>
    <t>③ＩＣＴ建設機械による施工</t>
    <rPh sb="4" eb="6">
      <t>ケンセツ</t>
    </rPh>
    <rPh sb="6" eb="8">
      <t>キカイ</t>
    </rPh>
    <rPh sb="11" eb="13">
      <t>セコウ</t>
    </rPh>
    <phoneticPr fontId="1"/>
  </si>
  <si>
    <t>②３次元設計データ作成</t>
    <rPh sb="2" eb="4">
      <t>ジゲン</t>
    </rPh>
    <rPh sb="4" eb="6">
      <t>セッケイ</t>
    </rPh>
    <rPh sb="9" eb="11">
      <t>サクセイ</t>
    </rPh>
    <phoneticPr fontId="1"/>
  </si>
  <si>
    <t>①３次元起工測量</t>
    <rPh sb="2" eb="4">
      <t>ジゲン</t>
    </rPh>
    <rPh sb="4" eb="6">
      <t>キコウ</t>
    </rPh>
    <rPh sb="6" eb="8">
      <t>ソクリョウ</t>
    </rPh>
    <phoneticPr fontId="1"/>
  </si>
  <si>
    <t>従来工法での成果品作成、整理</t>
    <phoneticPr fontId="1"/>
  </si>
  <si>
    <t>従来工法での丁張り設置</t>
    <rPh sb="0" eb="2">
      <t>ジュウライ</t>
    </rPh>
    <rPh sb="2" eb="4">
      <t>コウホウ</t>
    </rPh>
    <rPh sb="6" eb="8">
      <t>チョウハ</t>
    </rPh>
    <rPh sb="9" eb="11">
      <t>セッチ</t>
    </rPh>
    <phoneticPr fontId="1"/>
  </si>
  <si>
    <t>ＩＣＴ施工での所要時間</t>
    <rPh sb="3" eb="5">
      <t>セコウ</t>
    </rPh>
    <rPh sb="7" eb="9">
      <t>ショヨウ</t>
    </rPh>
    <rPh sb="9" eb="11">
      <t>ジカン</t>
    </rPh>
    <phoneticPr fontId="1"/>
  </si>
  <si>
    <t>ＩＣＴ施工での所要時間</t>
    <rPh sb="7" eb="9">
      <t>ショヨウ</t>
    </rPh>
    <rPh sb="9" eb="11">
      <t>ジカン</t>
    </rPh>
    <phoneticPr fontId="1"/>
  </si>
  <si>
    <t>ＩＣＴ施工での出来形計測</t>
    <phoneticPr fontId="1"/>
  </si>
  <si>
    <t>ＩＣＴ施工での成果品作成、整理</t>
    <phoneticPr fontId="1"/>
  </si>
  <si>
    <t>ＩＣＴ施工でのキャリブレーション、ローカライゼーション、法定点検等</t>
    <phoneticPr fontId="1"/>
  </si>
  <si>
    <t>ＩＣＴ施工と従来工法の別</t>
    <rPh sb="6" eb="8">
      <t>ジュウライ</t>
    </rPh>
    <rPh sb="8" eb="10">
      <t>コウホウ</t>
    </rPh>
    <rPh sb="11" eb="12">
      <t>ベツ</t>
    </rPh>
    <phoneticPr fontId="1"/>
  </si>
  <si>
    <t>ＩＣＴ施工工種は、１～12を選択し、入力して下さい。</t>
    <rPh sb="3" eb="5">
      <t>セコウ</t>
    </rPh>
    <rPh sb="5" eb="7">
      <t>コウシュ</t>
    </rPh>
    <rPh sb="14" eb="16">
      <t>センタク</t>
    </rPh>
    <rPh sb="18" eb="20">
      <t>ニュウリョク</t>
    </rPh>
    <rPh sb="22" eb="23">
      <t>シタ</t>
    </rPh>
    <phoneticPr fontId="1"/>
  </si>
  <si>
    <t>1.土工（作業土工(床堀)､土工1000m3未満､小規模土工を含む）　2.法面工　3.付帯構造物設置工　4.擁壁工　5.地盤改良工　6.構造物工（基礎工）　7.河川浚渫　8.舗装工　9.構造物工（橋梁上部）　10.構造物工（橋脚・橋台）　11.コンクリート堰堤工　12.その他</t>
    <rPh sb="5" eb="7">
      <t>サギョウ</t>
    </rPh>
    <rPh sb="7" eb="9">
      <t>ドコウ</t>
    </rPh>
    <rPh sb="10" eb="11">
      <t>トコ</t>
    </rPh>
    <rPh sb="11" eb="12">
      <t>ボリ</t>
    </rPh>
    <rPh sb="14" eb="16">
      <t>ドコウ</t>
    </rPh>
    <rPh sb="22" eb="24">
      <t>ミマン</t>
    </rPh>
    <rPh sb="25" eb="28">
      <t>ショウキボ</t>
    </rPh>
    <rPh sb="28" eb="30">
      <t>ドコウ</t>
    </rPh>
    <rPh sb="31" eb="32">
      <t>フク</t>
    </rPh>
    <rPh sb="37" eb="40">
      <t>ノリメンコウ</t>
    </rPh>
    <rPh sb="45" eb="48">
      <t>コウゾウブツ</t>
    </rPh>
    <rPh sb="48" eb="50">
      <t>セッチ</t>
    </rPh>
    <rPh sb="54" eb="56">
      <t>ヨウヘキ</t>
    </rPh>
    <rPh sb="56" eb="57">
      <t>コウ</t>
    </rPh>
    <rPh sb="60" eb="62">
      <t>ジバン</t>
    </rPh>
    <rPh sb="62" eb="65">
      <t>カイリョウコウ</t>
    </rPh>
    <rPh sb="68" eb="71">
      <t>コウゾウブツ</t>
    </rPh>
    <rPh sb="71" eb="72">
      <t>コウ</t>
    </rPh>
    <rPh sb="73" eb="76">
      <t>キソコウ</t>
    </rPh>
    <rPh sb="80" eb="82">
      <t>カセン</t>
    </rPh>
    <rPh sb="82" eb="84">
      <t>シュンセツ</t>
    </rPh>
    <rPh sb="93" eb="96">
      <t>コウゾウブツ</t>
    </rPh>
    <rPh sb="96" eb="97">
      <t>コウ</t>
    </rPh>
    <rPh sb="98" eb="102">
      <t>キョウリョウジョウブ</t>
    </rPh>
    <rPh sb="112" eb="114">
      <t>キョウキャク</t>
    </rPh>
    <rPh sb="115" eb="117">
      <t>キョウダイ</t>
    </rPh>
    <rPh sb="128" eb="131">
      <t>エンテイコウ</t>
    </rPh>
    <phoneticPr fontId="1"/>
  </si>
  <si>
    <t>上記で12.その他を選択した場合、具体的な工種を記載して下さい。</t>
    <rPh sb="0" eb="2">
      <t>ジョウキ</t>
    </rPh>
    <rPh sb="8" eb="9">
      <t>タ</t>
    </rPh>
    <rPh sb="10" eb="12">
      <t>センタク</t>
    </rPh>
    <rPh sb="14" eb="16">
      <t>バアイ</t>
    </rPh>
    <rPh sb="17" eb="20">
      <t>グタイテキ</t>
    </rPh>
    <rPh sb="21" eb="23">
      <t>コウシュ</t>
    </rPh>
    <rPh sb="24" eb="26">
      <t>キサイ</t>
    </rPh>
    <rPh sb="28" eb="29">
      <t>クダ</t>
    </rPh>
    <phoneticPr fontId="1"/>
  </si>
  <si>
    <t>　　12.その他の場合</t>
    <rPh sb="7" eb="8">
      <t>タ</t>
    </rPh>
    <rPh sb="9" eb="11">
      <t>バアイ</t>
    </rPh>
    <phoneticPr fontId="1"/>
  </si>
  <si>
    <t>１． ① 　②　③　④　⑤　を実施
２． ① 　②　－　④　⑤　を実施</t>
    <phoneticPr fontId="1"/>
  </si>
  <si>
    <t>工種によって、③の施工プロセスを対象外としているものについては２．として下さい。
※（例）構造物工（橋脚・橋台）の場合、③は該当なしです。
【詳細については、工種毎のＩＣＴ活用工事実施要領によるものとする。】
　ＵＲＬ：https://www.mlit.go.jp/tec/constplan/sosei_constplan_tk_000051.html
なお、令和４年度以降、近畿地方整備局発注工事で簡易ICT活用工事または小規模提案希望型として受注されたものは、ICT活用工事の施工実績とはなりません。</t>
    <rPh sb="36" eb="37">
      <t>シタ</t>
    </rPh>
    <rPh sb="181" eb="183">
      <t>レイワ</t>
    </rPh>
    <rPh sb="184" eb="186">
      <t>ネンド</t>
    </rPh>
    <rPh sb="186" eb="188">
      <t>イコウ</t>
    </rPh>
    <rPh sb="189" eb="191">
      <t>キンキ</t>
    </rPh>
    <rPh sb="191" eb="193">
      <t>チホウ</t>
    </rPh>
    <rPh sb="193" eb="196">
      <t>セイビキョク</t>
    </rPh>
    <rPh sb="196" eb="198">
      <t>ハッチュウ</t>
    </rPh>
    <rPh sb="198" eb="200">
      <t>コウジ</t>
    </rPh>
    <rPh sb="201" eb="203">
      <t>カンイ</t>
    </rPh>
    <rPh sb="206" eb="210">
      <t>カツヨウコウジ</t>
    </rPh>
    <rPh sb="213" eb="216">
      <t>ショウキボ</t>
    </rPh>
    <rPh sb="216" eb="218">
      <t>テイアン</t>
    </rPh>
    <rPh sb="218" eb="220">
      <t>キボウ</t>
    </rPh>
    <rPh sb="220" eb="221">
      <t>ガタ</t>
    </rPh>
    <rPh sb="224" eb="226">
      <t>ジュチュウ</t>
    </rPh>
    <rPh sb="236" eb="240">
      <t>カツヨウコウジ</t>
    </rPh>
    <rPh sb="241" eb="243">
      <t>セコウ</t>
    </rPh>
    <rPh sb="243" eb="245">
      <t>ジッセキ</t>
    </rPh>
    <phoneticPr fontId="1"/>
  </si>
  <si>
    <t>令和   年   月   日</t>
    <rPh sb="0" eb="2">
      <t>レイワ</t>
    </rPh>
    <rPh sb="5" eb="6">
      <t>ネン</t>
    </rPh>
    <rPh sb="9" eb="10">
      <t>ツキ</t>
    </rPh>
    <rPh sb="13" eb="14">
      <t>ニチ</t>
    </rPh>
    <phoneticPr fontId="1"/>
  </si>
  <si>
    <t>令和   年   月   日</t>
    <rPh sb="0" eb="2">
      <t>レイワ</t>
    </rPh>
    <phoneticPr fontId="1"/>
  </si>
  <si>
    <t>工種によって、一部の施工プロセスを対象外としているものについてはこちらに計上して下さい。【詳細については、工種毎のＩＣＴ活用工事実施要領によるものとする。】
　ＵＲＬ：https://www.mlit.go.jp/tec/constplan/sosei_constplan_tk_000051.html
※（例）構造物工（橋脚・橋台）の場合、③は該当なしですが、①、②及び④、⑤を実施している場合は、全ての施工プロセスで活用していると判断してください。</t>
    <rPh sb="40" eb="41">
      <t>クダ</t>
    </rPh>
    <rPh sb="154" eb="155">
      <t>レイ</t>
    </rPh>
    <rPh sb="168" eb="170">
      <t>バアイ</t>
    </rPh>
    <rPh sb="173" eb="175">
      <t>ガイトウ</t>
    </rPh>
    <rPh sb="184" eb="185">
      <t>オヨ</t>
    </rPh>
    <rPh sb="190" eb="192">
      <t>ジッシ</t>
    </rPh>
    <rPh sb="196" eb="198">
      <t>バアイ</t>
    </rPh>
    <rPh sb="200" eb="201">
      <t>スベ</t>
    </rPh>
    <rPh sb="203" eb="205">
      <t>セコウ</t>
    </rPh>
    <rPh sb="210" eb="212">
      <t>カツヨウ</t>
    </rPh>
    <rPh sb="217" eb="219">
      <t>ハンダン</t>
    </rPh>
    <phoneticPr fontId="1"/>
  </si>
  <si>
    <t>（文字が見切れる場合はフォントサイズを変更してください）</t>
    <phoneticPr fontId="1"/>
  </si>
  <si>
    <t>長谷川　朋弘　</t>
    <rPh sb="0" eb="3">
      <t>ハセガワ</t>
    </rPh>
    <rPh sb="4" eb="6">
      <t>トモヒロ</t>
    </rPh>
    <phoneticPr fontId="1"/>
  </si>
  <si>
    <t>※別紙として、「一般競争（指名競争）参加資格認定通知書」、「資格決定通知書」等業者コードと有効期間の記載がある資料の写しを添付して下さい。</t>
    <rPh sb="65" eb="66">
      <t>クダ</t>
    </rPh>
    <phoneticPr fontId="1"/>
  </si>
  <si>
    <t>※参考　ＩＣＴ活用工事の施工プロセス</t>
    <phoneticPr fontId="1"/>
  </si>
  <si>
    <r>
      <t>ＩＣＴ活用工事の工種毎及び完了年度毎に数値を記載して下さい。</t>
    </r>
    <r>
      <rPr>
        <sz val="8"/>
        <color theme="1"/>
        <rFont val="游ゴシック"/>
        <family val="3"/>
        <charset val="128"/>
        <scheme val="minor"/>
      </rPr>
      <t>（工種はプルダウンリストから選択して下さい）</t>
    </r>
    <rPh sb="3" eb="5">
      <t>カツヨウ</t>
    </rPh>
    <rPh sb="11" eb="12">
      <t>オヨ</t>
    </rPh>
    <rPh sb="13" eb="15">
      <t>カンリョウ</t>
    </rPh>
    <rPh sb="15" eb="17">
      <t>ネンド</t>
    </rPh>
    <rPh sb="17" eb="18">
      <t>ゴト</t>
    </rPh>
    <rPh sb="31" eb="33">
      <t>コウシュ</t>
    </rPh>
    <rPh sb="44" eb="46">
      <t>センタク</t>
    </rPh>
    <rPh sb="48" eb="49">
      <t>クダ</t>
    </rPh>
    <phoneticPr fontId="1"/>
  </si>
  <si>
    <t>事業説明や関係者協議等のため、一部のみ活用した工事件数を記載してください。</t>
    <rPh sb="0" eb="2">
      <t>ジギョウ</t>
    </rPh>
    <rPh sb="2" eb="4">
      <t>セツメイ</t>
    </rPh>
    <rPh sb="5" eb="8">
      <t>カンケイシャ</t>
    </rPh>
    <rPh sb="8" eb="11">
      <t>キョウギトウ</t>
    </rPh>
    <rPh sb="15" eb="17">
      <t>イチブ</t>
    </rPh>
    <rPh sb="19" eb="21">
      <t>カツヨウ</t>
    </rPh>
    <rPh sb="23" eb="25">
      <t>コウジ</t>
    </rPh>
    <rPh sb="25" eb="27">
      <t>ケンスウ</t>
    </rPh>
    <rPh sb="28" eb="30">
      <t>キサイ</t>
    </rPh>
    <phoneticPr fontId="1"/>
  </si>
  <si>
    <t>BIM/CIMモデルを作成し､施工方法や施工管理､検査､完成図納品まで一貫して活用した工事数を記載して下さい。
BIM/CIM活用工事は、「BIM/CIM 活用工事実施要領」を参考にして下さい。
ＵＲＬ：https://www.mlit.go.jp/tec/tec_fr_000140.html</t>
    <phoneticPr fontId="1"/>
  </si>
  <si>
    <t>機器名称</t>
    <rPh sb="0" eb="2">
      <t>キキ</t>
    </rPh>
    <rPh sb="2" eb="4">
      <t>メイショウ</t>
    </rPh>
    <phoneticPr fontId="1"/>
  </si>
  <si>
    <t>ＩＣＴ建設機械等</t>
    <phoneticPr fontId="1"/>
  </si>
  <si>
    <t>他地方整備局</t>
    <rPh sb="0" eb="1">
      <t>タ</t>
    </rPh>
    <rPh sb="1" eb="3">
      <t>チホウ</t>
    </rPh>
    <rPh sb="3" eb="6">
      <t>セイビキョク</t>
    </rPh>
    <phoneticPr fontId="1"/>
  </si>
  <si>
    <t>　□４Dモデルによる施工計画等の検討に取り組みでいく。（R７～R８ 検討、R９ １工事で実施）</t>
    <rPh sb="10" eb="12">
      <t>セコウ</t>
    </rPh>
    <rPh sb="12" eb="14">
      <t>ケイカク</t>
    </rPh>
    <rPh sb="14" eb="15">
      <t>トウ</t>
    </rPh>
    <rPh sb="16" eb="18">
      <t>ケントウ</t>
    </rPh>
    <rPh sb="19" eb="20">
      <t>ト</t>
    </rPh>
    <rPh sb="21" eb="22">
      <t>ク</t>
    </rPh>
    <rPh sb="34" eb="36">
      <t>ケントウ</t>
    </rPh>
    <rPh sb="41" eb="43">
      <t>コウジ</t>
    </rPh>
    <rPh sb="44" eb="46">
      <t>ジッシ</t>
    </rPh>
    <phoneticPr fontId="1"/>
  </si>
  <si>
    <t>認定された場合、認定期間（３年間）に毎年の実施状況と比較できるように、年度毎の具体的な目標等を記載してください。（記載内容が、具体的で無い場合は、推進計画と認められない場合があります。）
現場作業の遠隔化・自動化・自律化（遠隔臨場、無人化施工、デジタルデータを活用した配筋確認の省力化）などに取り組んでいく予定の計画を記載してください。
国土交通省「インフラ分野のDXアクションプラン２（令和５年８月８日公表）」を参照
ＵＲＬ：https://www.mlit.go.jp/tec/tec_tk_000073.html</t>
    <rPh sb="35" eb="38">
      <t>ネンドゴト</t>
    </rPh>
    <rPh sb="39" eb="42">
      <t>グタイテキ</t>
    </rPh>
    <rPh sb="201" eb="202">
      <t>ニチ</t>
    </rPh>
    <rPh sb="202" eb="204">
      <t>コウヒョウ</t>
    </rPh>
    <phoneticPr fontId="1"/>
  </si>
  <si>
    <t>２.　 行政機関等から受注したＩＣＴ活用工事件数（工種別・年度別）</t>
    <phoneticPr fontId="1"/>
  </si>
  <si>
    <t>１.　 行政機関等から受注した工事実績件数</t>
    <phoneticPr fontId="1"/>
  </si>
  <si>
    <t>①人材育成の取組計画</t>
    <phoneticPr fontId="1"/>
  </si>
  <si>
    <t>②BIM/CIM活用工事への対応</t>
    <phoneticPr fontId="1"/>
  </si>
  <si>
    <t>③その他インフラDX推進に資する取組</t>
    <phoneticPr fontId="1"/>
  </si>
  <si>
    <t>　□遠隔臨場（R７ システム整備･試行、R８ 現場・会社間の実用化、R９ 現場･会社･発注者間で完全実施）</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</si>
</sst>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6"/>
      <color theme="1"/>
      <name val="HGｺﾞｼｯｸE"/>
      <family val="3"/>
      <charset val="128"/>
    </font>
    <font>
      <sz val="22"/>
      <color theme="1"/>
      <name val="HGｺﾞｼｯｸE"/>
      <family val="3"/>
      <charset val="128"/>
    </font>
    <font>
      <sz val="12"/>
      <color theme="1"/>
      <name val="游ゴシック"/>
      <family val="2"/>
      <charset val="128"/>
      <scheme val="minor"/>
    </font>
    <font>
      <sz val="14"/>
      <color theme="1"/>
      <name val="游ゴシック"/>
      <family val="2"/>
      <charset val="128"/>
      <scheme val="minor"/>
    </font>
    <font>
      <sz val="16"/>
      <color theme="1"/>
      <name val="游ゴシック"/>
      <family val="2"/>
      <charset val="128"/>
      <scheme val="minor"/>
    </font>
    <font>
      <sz val="9"/>
      <color theme="1"/>
      <name val="游ゴシック"/>
      <family val="2"/>
      <charset val="128"/>
      <scheme val="minor"/>
    </font>
    <font>
      <sz val="6"/>
      <name val="ＭＳ Ｐゴシック"/>
      <family val="3"/>
      <charset val="128"/>
    </font>
    <font>
      <sz val="11"/>
      <color theme="1"/>
      <name val="游ゴシック"/>
      <family val="3"/>
      <charset val="128"/>
      <scheme val="minor"/>
    </font>
    <font>
      <sz val="11"/>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b/>
      <sz val="11"/>
      <color rgb="FFFF0000"/>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2"/>
      <color theme="1"/>
      <name val="游ゴシック"/>
      <family val="3"/>
      <charset val="128"/>
      <scheme val="minor"/>
    </font>
    <font>
      <sz val="11"/>
      <color theme="1"/>
      <name val="HGｺﾞｼｯｸE"/>
      <family val="3"/>
      <charset val="128"/>
    </font>
  </fonts>
  <fills count="7">
    <fill>
      <patternFill patternType="none"/>
    </fill>
    <fill>
      <patternFill patternType="gray125"/>
    </fill>
    <fill>
      <patternFill patternType="solid">
        <fgColor rgb="FFFFFF99"/>
        <bgColor indexed="64"/>
      </patternFill>
    </fill>
    <fill>
      <patternFill patternType="solid">
        <fgColor rgb="FF53FFA1"/>
        <bgColor indexed="64"/>
      </patternFill>
    </fill>
    <fill>
      <patternFill patternType="solid">
        <fgColor rgb="FF8BE1FF"/>
        <bgColor indexed="64"/>
      </patternFill>
    </fill>
    <fill>
      <patternFill patternType="solid">
        <fgColor rgb="FFFF9797"/>
        <bgColor indexed="64"/>
      </patternFill>
    </fill>
    <fill>
      <patternFill patternType="solid">
        <fgColor theme="0" tint="-0.14999847407452621"/>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354">
    <xf numFmtId="0" fontId="0" fillId="0" borderId="0" xfId="0">
      <alignment vertical="center"/>
    </xf>
    <xf numFmtId="0" fontId="4" fillId="0" borderId="0" xfId="0" applyFont="1">
      <alignment vertical="center"/>
    </xf>
    <xf numFmtId="0" fontId="5" fillId="0" borderId="0" xfId="0" applyFont="1">
      <alignment vertical="center"/>
    </xf>
    <xf numFmtId="0" fontId="0" fillId="0" borderId="1" xfId="0" applyBorder="1">
      <alignment vertical="center"/>
    </xf>
    <xf numFmtId="0" fontId="0" fillId="0" borderId="0" xfId="0" applyAlignment="1">
      <alignment vertical="top" wrapText="1"/>
    </xf>
    <xf numFmtId="0" fontId="0" fillId="0" borderId="2"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pplyAlignment="1">
      <alignment vertical="top" wrapText="1"/>
    </xf>
    <xf numFmtId="0" fontId="2"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9" xfId="0" applyBorder="1">
      <alignment vertical="center"/>
    </xf>
    <xf numFmtId="0" fontId="0" fillId="0" borderId="0" xfId="0" applyAlignment="1">
      <alignment horizontal="left" vertical="center"/>
    </xf>
    <xf numFmtId="0" fontId="0" fillId="0" borderId="11" xfId="0" applyBorder="1">
      <alignment vertical="center"/>
    </xf>
    <xf numFmtId="0" fontId="0" fillId="0" borderId="3" xfId="0" applyBorder="1">
      <alignment vertical="center"/>
    </xf>
    <xf numFmtId="0" fontId="0" fillId="0" borderId="4" xfId="0" applyBorder="1">
      <alignment vertical="center"/>
    </xf>
    <xf numFmtId="0" fontId="0" fillId="0" borderId="12" xfId="0" applyBorder="1">
      <alignment vertical="center"/>
    </xf>
    <xf numFmtId="0" fontId="0" fillId="0" borderId="5" xfId="0" applyBorder="1">
      <alignment vertical="center"/>
    </xf>
    <xf numFmtId="0" fontId="0" fillId="0" borderId="2" xfId="0" applyBorder="1">
      <alignment vertical="center"/>
    </xf>
    <xf numFmtId="0" fontId="0" fillId="0" borderId="9" xfId="0" applyBorder="1" applyAlignment="1">
      <alignment horizontal="center" vertical="center"/>
    </xf>
    <xf numFmtId="0" fontId="0" fillId="0" borderId="9" xfId="0" applyBorder="1" applyAlignment="1">
      <alignment vertical="center" wrapText="1"/>
    </xf>
    <xf numFmtId="0" fontId="0" fillId="0" borderId="4" xfId="0" applyBorder="1" applyAlignment="1">
      <alignment vertical="center" wrapText="1"/>
    </xf>
    <xf numFmtId="0" fontId="0" fillId="0" borderId="11" xfId="0" applyBorder="1" applyAlignment="1">
      <alignment horizontal="center" vertical="center"/>
    </xf>
    <xf numFmtId="0" fontId="9" fillId="0" borderId="0" xfId="0" applyFont="1">
      <alignment vertical="center"/>
    </xf>
    <xf numFmtId="0" fontId="0" fillId="0" borderId="13" xfId="0" applyBorder="1">
      <alignment vertical="center"/>
    </xf>
    <xf numFmtId="0" fontId="0" fillId="0" borderId="14" xfId="0" applyBorder="1" applyAlignment="1">
      <alignment vertical="center" shrinkToFit="1"/>
    </xf>
    <xf numFmtId="0" fontId="0" fillId="0" borderId="15" xfId="0" applyBorder="1" applyAlignment="1">
      <alignment vertical="center" shrinkToFit="1"/>
    </xf>
    <xf numFmtId="0" fontId="0" fillId="0" borderId="15" xfId="0" applyBorder="1">
      <alignment vertical="center"/>
    </xf>
    <xf numFmtId="0" fontId="0" fillId="0" borderId="14" xfId="0" applyBorder="1">
      <alignment vertical="center"/>
    </xf>
    <xf numFmtId="0" fontId="0" fillId="0" borderId="1" xfId="0" applyBorder="1" applyAlignment="1">
      <alignment horizontal="center" vertical="center"/>
    </xf>
    <xf numFmtId="0" fontId="0" fillId="0" borderId="3" xfId="0" applyBorder="1" applyAlignment="1">
      <alignment vertical="top"/>
    </xf>
    <xf numFmtId="0" fontId="0" fillId="0" borderId="11" xfId="0" applyBorder="1" applyAlignment="1">
      <alignment vertical="top"/>
    </xf>
    <xf numFmtId="0" fontId="0" fillId="0" borderId="5" xfId="0" applyBorder="1" applyAlignment="1">
      <alignment vertical="top"/>
    </xf>
    <xf numFmtId="0" fontId="0" fillId="0" borderId="10" xfId="0" applyBorder="1">
      <alignmen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13" xfId="0" applyBorder="1" applyAlignment="1">
      <alignment vertical="center" shrinkToFit="1"/>
    </xf>
    <xf numFmtId="0" fontId="0" fillId="0" borderId="0" xfId="0" applyAlignment="1">
      <alignment horizontal="left" vertical="center" indent="1"/>
    </xf>
    <xf numFmtId="0" fontId="0" fillId="0" borderId="3"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left" vertical="top"/>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0" fillId="0" borderId="12" xfId="0" applyBorder="1" applyAlignment="1">
      <alignment horizontal="left" vertical="center" wrapText="1"/>
    </xf>
    <xf numFmtId="0" fontId="11" fillId="0" borderId="15" xfId="0" applyFont="1" applyBorder="1" applyAlignment="1">
      <alignment horizontal="center" vertical="center"/>
    </xf>
    <xf numFmtId="0" fontId="0" fillId="2" borderId="2" xfId="0" applyFill="1" applyBorder="1">
      <alignment vertical="center"/>
    </xf>
    <xf numFmtId="0" fontId="0" fillId="2" borderId="2" xfId="0" applyFill="1" applyBorder="1" applyAlignment="1">
      <alignment horizontal="left" vertical="center" wrapText="1"/>
    </xf>
    <xf numFmtId="0" fontId="2" fillId="0" borderId="0" xfId="0" applyFont="1">
      <alignment vertical="center"/>
    </xf>
    <xf numFmtId="0" fontId="0" fillId="2" borderId="5" xfId="0" applyFill="1" applyBorder="1">
      <alignment vertical="center"/>
    </xf>
    <xf numFmtId="0" fontId="0" fillId="3" borderId="2" xfId="0" applyFill="1" applyBorder="1" applyProtection="1">
      <alignment vertical="center"/>
      <protection locked="0"/>
    </xf>
    <xf numFmtId="0" fontId="0" fillId="2" borderId="7" xfId="0" applyFill="1" applyBorder="1">
      <alignment vertical="center"/>
    </xf>
    <xf numFmtId="0" fontId="0" fillId="2" borderId="8" xfId="0" applyFill="1" applyBorder="1">
      <alignment vertical="center"/>
    </xf>
    <xf numFmtId="0" fontId="7" fillId="0" borderId="0" xfId="0" applyFont="1" applyAlignment="1">
      <alignment vertical="top" wrapText="1"/>
    </xf>
    <xf numFmtId="0" fontId="15" fillId="0" borderId="16" xfId="0" applyFont="1" applyBorder="1">
      <alignment vertical="center"/>
    </xf>
    <xf numFmtId="0" fontId="0" fillId="0" borderId="17" xfId="0" applyBorder="1">
      <alignment vertical="center"/>
    </xf>
    <xf numFmtId="0" fontId="0" fillId="0" borderId="18" xfId="0" applyBorder="1">
      <alignment vertical="center"/>
    </xf>
    <xf numFmtId="0" fontId="15" fillId="0" borderId="19" xfId="0" applyFont="1" applyBorder="1">
      <alignment vertical="center"/>
    </xf>
    <xf numFmtId="0" fontId="0" fillId="0" borderId="20" xfId="0" applyBorder="1">
      <alignment vertical="center"/>
    </xf>
    <xf numFmtId="0" fontId="15" fillId="0" borderId="21" xfId="0" applyFont="1" applyBorder="1">
      <alignment vertical="center"/>
    </xf>
    <xf numFmtId="0" fontId="0" fillId="0" borderId="22" xfId="0" applyBorder="1">
      <alignment vertical="center"/>
    </xf>
    <xf numFmtId="0" fontId="0" fillId="0" borderId="23" xfId="0" applyBorder="1">
      <alignment vertical="center"/>
    </xf>
    <xf numFmtId="0" fontId="15" fillId="0" borderId="17" xfId="0" applyFont="1" applyBorder="1">
      <alignment vertical="center"/>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4" borderId="2" xfId="0" applyFill="1" applyBorder="1">
      <alignment vertical="center"/>
    </xf>
    <xf numFmtId="0" fontId="0" fillId="5" borderId="2" xfId="0" applyFill="1" applyBorder="1">
      <alignment vertical="center"/>
    </xf>
    <xf numFmtId="0" fontId="0" fillId="5" borderId="8" xfId="0" applyFill="1" applyBorder="1">
      <alignment vertical="center"/>
    </xf>
    <xf numFmtId="0" fontId="0" fillId="4" borderId="24" xfId="0" applyFill="1" applyBorder="1">
      <alignment vertical="center"/>
    </xf>
    <xf numFmtId="0" fontId="0" fillId="0" borderId="24" xfId="0" applyBorder="1">
      <alignment vertical="center"/>
    </xf>
    <xf numFmtId="0" fontId="0" fillId="0" borderId="24" xfId="0" applyBorder="1" applyAlignment="1">
      <alignment vertical="center" wrapText="1"/>
    </xf>
    <xf numFmtId="0" fontId="0" fillId="4" borderId="28" xfId="0" applyFill="1" applyBorder="1">
      <alignment vertical="center"/>
    </xf>
    <xf numFmtId="0" fontId="0" fillId="0" borderId="28" xfId="0" applyBorder="1">
      <alignment vertical="center"/>
    </xf>
    <xf numFmtId="0" fontId="13" fillId="0" borderId="28" xfId="0" applyFont="1" applyBorder="1" applyAlignment="1">
      <alignment vertical="center" wrapText="1"/>
    </xf>
    <xf numFmtId="0" fontId="0" fillId="0" borderId="35" xfId="0" applyBorder="1">
      <alignment vertical="center"/>
    </xf>
    <xf numFmtId="0" fontId="0" fillId="0" borderId="35" xfId="0" applyBorder="1" applyAlignment="1">
      <alignment vertical="center" wrapText="1"/>
    </xf>
    <xf numFmtId="0" fontId="0" fillId="5" borderId="27" xfId="0" applyFill="1" applyBorder="1">
      <alignment vertical="center"/>
    </xf>
    <xf numFmtId="0" fontId="0" fillId="5" borderId="24" xfId="0" applyFill="1" applyBorder="1">
      <alignment vertical="center"/>
    </xf>
    <xf numFmtId="0" fontId="0" fillId="5" borderId="31" xfId="0" applyFill="1" applyBorder="1">
      <alignment vertical="center"/>
    </xf>
    <xf numFmtId="0" fontId="0" fillId="5" borderId="28" xfId="0" applyFill="1" applyBorder="1">
      <alignment vertical="center"/>
    </xf>
    <xf numFmtId="0" fontId="0" fillId="0" borderId="34" xfId="0" applyBorder="1">
      <alignment vertical="center"/>
    </xf>
    <xf numFmtId="0" fontId="13" fillId="0" borderId="24" xfId="0" applyFont="1" applyBorder="1" applyAlignment="1">
      <alignment vertical="center" wrapText="1"/>
    </xf>
    <xf numFmtId="0" fontId="16" fillId="0" borderId="28" xfId="0" applyFont="1" applyBorder="1" applyAlignment="1">
      <alignment vertical="center" wrapText="1"/>
    </xf>
    <xf numFmtId="0" fontId="0" fillId="0" borderId="28" xfId="0" applyBorder="1" applyAlignment="1">
      <alignment vertical="center" wrapText="1"/>
    </xf>
    <xf numFmtId="0" fontId="7" fillId="0" borderId="15" xfId="0" applyFont="1" applyBorder="1">
      <alignment vertical="center"/>
    </xf>
    <xf numFmtId="0" fontId="15" fillId="0" borderId="11" xfId="0" applyFont="1" applyBorder="1">
      <alignment vertical="center"/>
    </xf>
    <xf numFmtId="0" fontId="15" fillId="0" borderId="0" xfId="0" applyFont="1">
      <alignment vertical="center"/>
    </xf>
    <xf numFmtId="0" fontId="12" fillId="0" borderId="11" xfId="0" applyFont="1" applyBorder="1">
      <alignment vertical="center"/>
    </xf>
    <xf numFmtId="0" fontId="7" fillId="0" borderId="11" xfId="0" applyFont="1" applyBorder="1">
      <alignment vertical="center"/>
    </xf>
    <xf numFmtId="0" fontId="7" fillId="0" borderId="0" xfId="0" applyFont="1">
      <alignment vertical="center"/>
    </xf>
    <xf numFmtId="0" fontId="11" fillId="0" borderId="0" xfId="0" applyFont="1">
      <alignment vertical="center"/>
    </xf>
    <xf numFmtId="0" fontId="0" fillId="0" borderId="16" xfId="0" applyBorder="1">
      <alignment vertical="center"/>
    </xf>
    <xf numFmtId="0" fontId="0" fillId="0" borderId="19" xfId="0" applyBorder="1">
      <alignment vertical="center"/>
    </xf>
    <xf numFmtId="0" fontId="0" fillId="0" borderId="21" xfId="0" applyBorder="1">
      <alignment vertical="center"/>
    </xf>
    <xf numFmtId="0" fontId="6"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xf numFmtId="0" fontId="0" fillId="0" borderId="0" xfId="0" applyAlignment="1">
      <alignment horizontal="right" vertical="center"/>
    </xf>
    <xf numFmtId="0" fontId="0" fillId="0" borderId="0" xfId="0" applyAlignment="1">
      <alignment horizontal="left"/>
    </xf>
    <xf numFmtId="0" fontId="0" fillId="0" borderId="1" xfId="0" applyBorder="1" applyAlignment="1">
      <alignment vertical="top"/>
    </xf>
    <xf numFmtId="0" fontId="0" fillId="0" borderId="6" xfId="0" applyBorder="1" applyAlignment="1">
      <alignment vertical="top"/>
    </xf>
    <xf numFmtId="0" fontId="0" fillId="0" borderId="12" xfId="0" applyBorder="1" applyAlignment="1">
      <alignment vertical="top"/>
    </xf>
    <xf numFmtId="0" fontId="0" fillId="0" borderId="9" xfId="0" applyBorder="1" applyAlignment="1">
      <alignment vertical="top"/>
    </xf>
    <xf numFmtId="0" fontId="0" fillId="0" borderId="4" xfId="0" applyBorder="1" applyAlignment="1">
      <alignment vertical="top"/>
    </xf>
    <xf numFmtId="0" fontId="0" fillId="0" borderId="0" xfId="0" applyAlignment="1">
      <alignment vertical="top"/>
    </xf>
    <xf numFmtId="0" fontId="0" fillId="0" borderId="2" xfId="0" applyBorder="1" applyAlignment="1">
      <alignment horizontal="center" vertical="top"/>
    </xf>
    <xf numFmtId="0" fontId="0" fillId="0" borderId="15" xfId="0" applyBorder="1" applyAlignment="1">
      <alignment vertical="top"/>
    </xf>
    <xf numFmtId="0" fontId="0" fillId="0" borderId="14" xfId="0" applyBorder="1" applyAlignment="1">
      <alignment vertical="top"/>
    </xf>
    <xf numFmtId="0" fontId="0" fillId="3" borderId="2" xfId="0" applyFill="1" applyBorder="1" applyAlignment="1">
      <alignment horizontal="center" vertical="center"/>
    </xf>
    <xf numFmtId="0" fontId="0" fillId="0" borderId="12" xfId="0" applyBorder="1" applyAlignment="1">
      <alignment horizontal="center" vertical="center"/>
    </xf>
    <xf numFmtId="0" fontId="15" fillId="0" borderId="0" xfId="0" applyFont="1" applyAlignment="1">
      <alignment vertical="top"/>
    </xf>
    <xf numFmtId="0" fontId="7" fillId="0" borderId="0" xfId="0" applyFont="1" applyAlignment="1">
      <alignment vertical="center" wrapText="1"/>
    </xf>
    <xf numFmtId="0" fontId="11" fillId="0" borderId="1" xfId="0" applyFont="1" applyBorder="1">
      <alignment vertical="center"/>
    </xf>
    <xf numFmtId="0" fontId="0" fillId="0" borderId="1" xfId="0" applyBorder="1" applyAlignment="1">
      <alignment vertical="center" wrapText="1"/>
    </xf>
    <xf numFmtId="0" fontId="7" fillId="0" borderId="1" xfId="0" applyFont="1" applyBorder="1">
      <alignment vertical="center"/>
    </xf>
    <xf numFmtId="0" fontId="7" fillId="0" borderId="11" xfId="0" applyFont="1" applyBorder="1" applyAlignment="1">
      <alignment horizontal="left" vertical="center" indent="1"/>
    </xf>
    <xf numFmtId="0" fontId="15" fillId="0" borderId="11" xfId="0" applyFont="1" applyBorder="1" applyAlignment="1">
      <alignment horizontal="left" vertical="center" indent="1"/>
    </xf>
    <xf numFmtId="0" fontId="15" fillId="0" borderId="11" xfId="0" applyFont="1" applyBorder="1" applyAlignment="1">
      <alignment horizontal="left" vertical="top" indent="1"/>
    </xf>
    <xf numFmtId="0" fontId="15" fillId="0" borderId="0" xfId="0" applyFont="1" applyAlignment="1">
      <alignment vertical="top" wrapText="1"/>
    </xf>
    <xf numFmtId="0" fontId="15" fillId="0" borderId="0" xfId="0" applyFont="1" applyAlignment="1">
      <alignment horizontal="left" vertical="center"/>
    </xf>
    <xf numFmtId="0" fontId="7" fillId="0" borderId="0" xfId="0" applyFont="1" applyAlignment="1">
      <alignment horizontal="left" vertical="top" wrapText="1" indent="1"/>
    </xf>
    <xf numFmtId="0" fontId="7" fillId="0" borderId="11" xfId="0" applyFont="1" applyBorder="1" applyAlignment="1">
      <alignment horizontal="left" vertical="top" indent="1"/>
    </xf>
    <xf numFmtId="0" fontId="7" fillId="0" borderId="0" xfId="0" applyFont="1" applyAlignment="1">
      <alignment vertical="top"/>
    </xf>
    <xf numFmtId="0" fontId="0" fillId="0" borderId="11" xfId="0" applyBorder="1" applyAlignment="1">
      <alignment vertical="top" wrapText="1"/>
    </xf>
    <xf numFmtId="0" fontId="0" fillId="0" borderId="0" xfId="0" applyAlignment="1">
      <alignment vertical="center" wrapText="1"/>
    </xf>
    <xf numFmtId="0" fontId="0" fillId="0" borderId="11" xfId="0" applyBorder="1" applyAlignment="1">
      <alignment vertical="center" wrapText="1"/>
    </xf>
    <xf numFmtId="0" fontId="9" fillId="0" borderId="11" xfId="0" applyFont="1" applyBorder="1">
      <alignment vertical="center"/>
    </xf>
    <xf numFmtId="0" fontId="0" fillId="0" borderId="12" xfId="0" applyBorder="1" applyAlignment="1">
      <alignment vertical="center" shrinkToFit="1"/>
    </xf>
    <xf numFmtId="0" fontId="0" fillId="0" borderId="0" xfId="0" applyAlignment="1">
      <alignment horizontal="right" vertical="center"/>
    </xf>
    <xf numFmtId="0" fontId="6" fillId="0" borderId="0" xfId="0" applyFont="1" applyAlignment="1">
      <alignment horizontal="center" vertical="center"/>
    </xf>
    <xf numFmtId="0" fontId="7" fillId="0" borderId="0" xfId="0" applyFont="1" applyAlignment="1">
      <alignment horizontal="right" vertical="center"/>
    </xf>
    <xf numFmtId="0" fontId="0" fillId="2" borderId="0" xfId="0" applyFill="1" applyAlignment="1">
      <alignment horizontal="left" vertical="center"/>
    </xf>
    <xf numFmtId="0" fontId="0" fillId="2" borderId="20" xfId="0" applyFill="1" applyBorder="1" applyAlignment="1">
      <alignment horizontal="left" vertical="center"/>
    </xf>
    <xf numFmtId="0" fontId="0" fillId="0" borderId="0" xfId="0" applyAlignment="1">
      <alignment horizontal="distributed" vertical="center"/>
    </xf>
    <xf numFmtId="0" fontId="0" fillId="2" borderId="0" xfId="0" applyFill="1" applyAlignment="1">
      <alignment horizontal="center" vertical="center"/>
    </xf>
    <xf numFmtId="0" fontId="0" fillId="2" borderId="0" xfId="0" applyFill="1" applyAlignment="1">
      <alignment horizontal="left"/>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0" fillId="0" borderId="0" xfId="0" applyAlignment="1">
      <alignment horizontal="left" vertical="top" wrapText="1"/>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8" xfId="0" applyFill="1"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wrapText="1"/>
    </xf>
    <xf numFmtId="0" fontId="4" fillId="0" borderId="0" xfId="0" applyFont="1" applyAlignment="1">
      <alignment horizontal="center" vertical="center"/>
    </xf>
    <xf numFmtId="0" fontId="17" fillId="0" borderId="0" xfId="0" applyFont="1" applyAlignment="1">
      <alignment horizontal="center" vertical="center"/>
    </xf>
    <xf numFmtId="0" fontId="3" fillId="0" borderId="0" xfId="0" applyFont="1" applyAlignment="1">
      <alignment horizontal="center" vertical="center"/>
    </xf>
    <xf numFmtId="0" fontId="6" fillId="2" borderId="0" xfId="0" applyFont="1" applyFill="1" applyAlignment="1">
      <alignment horizontal="center" vertical="center"/>
    </xf>
    <xf numFmtId="0" fontId="7" fillId="0" borderId="19" xfId="0" applyFont="1" applyBorder="1" applyAlignment="1">
      <alignment horizontal="left" vertical="top" wrapText="1"/>
    </xf>
    <xf numFmtId="0" fontId="7" fillId="0" borderId="0" xfId="0" applyFont="1" applyAlignment="1">
      <alignment horizontal="left" vertical="top" wrapText="1"/>
    </xf>
    <xf numFmtId="0" fontId="7" fillId="0" borderId="20" xfId="0" applyFont="1" applyBorder="1" applyAlignment="1">
      <alignment horizontal="left" vertical="top" wrapText="1"/>
    </xf>
    <xf numFmtId="0" fontId="15" fillId="0" borderId="0" xfId="0" applyFont="1" applyAlignment="1">
      <alignment horizontal="left" vertical="top" wrapText="1"/>
    </xf>
    <xf numFmtId="0" fontId="15" fillId="0" borderId="0" xfId="0" applyFont="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center" vertical="center"/>
    </xf>
    <xf numFmtId="0" fontId="0" fillId="0" borderId="2" xfId="0" applyBorder="1" applyAlignment="1">
      <alignment horizontal="left" vertical="top" wrapText="1"/>
    </xf>
    <xf numFmtId="0" fontId="9" fillId="0" borderId="2" xfId="0" applyFont="1" applyBorder="1" applyAlignment="1">
      <alignment horizontal="left" vertical="top" wrapText="1"/>
    </xf>
    <xf numFmtId="0" fontId="0" fillId="0" borderId="1" xfId="0" applyBorder="1" applyAlignment="1">
      <alignment horizontal="left" vertical="center"/>
    </xf>
    <xf numFmtId="0" fontId="0" fillId="0" borderId="2" xfId="0" applyBorder="1" applyAlignment="1">
      <alignment horizontal="center" vertical="center"/>
    </xf>
    <xf numFmtId="0" fontId="11" fillId="0" borderId="3" xfId="0" applyFont="1" applyBorder="1" applyAlignment="1">
      <alignment horizontal="left" vertical="top" wrapText="1" shrinkToFit="1"/>
    </xf>
    <xf numFmtId="0" fontId="12" fillId="0" borderId="4" xfId="0" applyFont="1" applyBorder="1" applyAlignment="1">
      <alignment horizontal="left" vertical="top" wrapText="1" shrinkToFit="1"/>
    </xf>
    <xf numFmtId="0" fontId="12" fillId="0" borderId="5" xfId="0" applyFont="1" applyBorder="1" applyAlignment="1">
      <alignment horizontal="left" vertical="top" wrapText="1" shrinkToFit="1"/>
    </xf>
    <xf numFmtId="0" fontId="12" fillId="0" borderId="6" xfId="0" applyFont="1" applyBorder="1" applyAlignment="1">
      <alignment horizontal="left" vertical="top" wrapText="1" shrinkToFit="1"/>
    </xf>
    <xf numFmtId="0" fontId="0" fillId="0" borderId="7" xfId="0" applyBorder="1" applyAlignment="1">
      <alignment horizontal="center" vertical="top"/>
    </xf>
    <xf numFmtId="0" fontId="0" fillId="0" borderId="8" xfId="0" applyBorder="1" applyAlignment="1">
      <alignment horizontal="center" vertical="top"/>
    </xf>
    <xf numFmtId="0" fontId="0" fillId="2" borderId="2" xfId="0" applyFill="1" applyBorder="1" applyAlignment="1">
      <alignment horizontal="center" vertical="center"/>
    </xf>
    <xf numFmtId="0" fontId="0" fillId="3" borderId="7" xfId="0" applyFill="1" applyBorder="1" applyAlignment="1">
      <alignment horizontal="left" vertical="center" shrinkToFit="1"/>
    </xf>
    <xf numFmtId="0" fontId="0" fillId="3" borderId="10" xfId="0" applyFill="1" applyBorder="1" applyAlignment="1">
      <alignment horizontal="left" vertical="center" shrinkToFit="1"/>
    </xf>
    <xf numFmtId="0" fontId="0" fillId="3" borderId="8" xfId="0" applyFill="1" applyBorder="1" applyAlignment="1">
      <alignment horizontal="left" vertical="center" shrinkToFit="1"/>
    </xf>
    <xf numFmtId="0" fontId="0" fillId="0" borderId="7" xfId="0" applyBorder="1" applyAlignment="1">
      <alignment horizontal="left" vertical="center" shrinkToFit="1"/>
    </xf>
    <xf numFmtId="0" fontId="0" fillId="0" borderId="10" xfId="0" applyBorder="1" applyAlignment="1">
      <alignment horizontal="left" vertical="center" shrinkToFit="1"/>
    </xf>
    <xf numFmtId="0" fontId="0" fillId="0" borderId="8" xfId="0" applyBorder="1" applyAlignment="1">
      <alignment horizontal="left" vertical="center" shrinkToFit="1"/>
    </xf>
    <xf numFmtId="0" fontId="7" fillId="0" borderId="11" xfId="0" applyFont="1" applyBorder="1" applyAlignment="1">
      <alignment horizontal="left" vertical="top" wrapText="1" indent="1"/>
    </xf>
    <xf numFmtId="0" fontId="7" fillId="0" borderId="0" xfId="0" applyFont="1" applyAlignment="1">
      <alignment horizontal="left" vertical="top" wrapText="1" indent="1"/>
    </xf>
    <xf numFmtId="0" fontId="0" fillId="0" borderId="0" xfId="0" applyAlignment="1">
      <alignment horizontal="left" vertical="top" shrinkToFit="1"/>
    </xf>
    <xf numFmtId="0" fontId="0" fillId="0" borderId="10" xfId="0" applyBorder="1" applyAlignment="1">
      <alignment horizontal="center" vertical="top"/>
    </xf>
    <xf numFmtId="0" fontId="0" fillId="3" borderId="7" xfId="0" applyFill="1" applyBorder="1" applyAlignment="1">
      <alignment horizontal="left" vertical="top" shrinkToFit="1"/>
    </xf>
    <xf numFmtId="0" fontId="0" fillId="3" borderId="10" xfId="0" applyFill="1" applyBorder="1" applyAlignment="1">
      <alignment horizontal="left" vertical="top" shrinkToFit="1"/>
    </xf>
    <xf numFmtId="0" fontId="0" fillId="3" borderId="8" xfId="0" applyFill="1" applyBorder="1" applyAlignment="1">
      <alignment horizontal="left" vertical="top" shrinkToFit="1"/>
    </xf>
    <xf numFmtId="0" fontId="0" fillId="0" borderId="7" xfId="0" applyBorder="1" applyAlignment="1">
      <alignment horizontal="left" vertical="top" shrinkToFit="1"/>
    </xf>
    <xf numFmtId="0" fontId="0" fillId="0" borderId="10" xfId="0" applyBorder="1" applyAlignment="1">
      <alignment horizontal="left" vertical="top" shrinkToFit="1"/>
    </xf>
    <xf numFmtId="0" fontId="0" fillId="0" borderId="8" xfId="0" applyBorder="1" applyAlignment="1">
      <alignment horizontal="left" vertical="top" shrinkToFit="1"/>
    </xf>
    <xf numFmtId="0" fontId="5" fillId="3" borderId="2" xfId="0" applyFont="1" applyFill="1" applyBorder="1" applyAlignment="1">
      <alignment horizontal="left" vertical="top" shrinkToFit="1"/>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4"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2" xfId="0" applyBorder="1" applyAlignment="1">
      <alignment horizontal="center" vertical="top" shrinkToFit="1"/>
    </xf>
    <xf numFmtId="0" fontId="9" fillId="0" borderId="2" xfId="0" applyFont="1" applyBorder="1" applyAlignment="1">
      <alignment horizontal="center" vertical="top" shrinkToFit="1"/>
    </xf>
    <xf numFmtId="0" fontId="0" fillId="0" borderId="7" xfId="0" applyBorder="1" applyAlignment="1">
      <alignment horizontal="center" vertical="top" wrapText="1"/>
    </xf>
    <xf numFmtId="0" fontId="0" fillId="0" borderId="10" xfId="0" applyBorder="1" applyAlignment="1">
      <alignment horizontal="center" vertical="top" wrapText="1"/>
    </xf>
    <xf numFmtId="0" fontId="0" fillId="0" borderId="8" xfId="0" applyBorder="1" applyAlignment="1">
      <alignment horizontal="center" vertical="top" wrapText="1"/>
    </xf>
    <xf numFmtId="0" fontId="0" fillId="0" borderId="2" xfId="0" applyBorder="1" applyAlignment="1">
      <alignment horizontal="center" vertical="top"/>
    </xf>
    <xf numFmtId="0" fontId="9" fillId="0" borderId="2" xfId="0" applyFont="1" applyBorder="1" applyAlignment="1">
      <alignment horizontal="center" vertical="top"/>
    </xf>
    <xf numFmtId="0" fontId="5" fillId="2" borderId="2" xfId="0" applyFont="1" applyFill="1" applyBorder="1" applyAlignment="1">
      <alignment horizontal="left" vertical="top" shrinkToFit="1"/>
    </xf>
    <xf numFmtId="0" fontId="5" fillId="2" borderId="2" xfId="0" applyFont="1" applyFill="1" applyBorder="1" applyAlignment="1">
      <alignment horizontal="center" vertical="top"/>
    </xf>
    <xf numFmtId="0" fontId="9" fillId="0" borderId="10" xfId="0" applyFont="1" applyBorder="1" applyAlignment="1">
      <alignment horizontal="center" vertical="center"/>
    </xf>
    <xf numFmtId="0" fontId="9" fillId="0" borderId="8" xfId="0" applyFont="1" applyBorder="1" applyAlignment="1">
      <alignment horizontal="center" vertical="center"/>
    </xf>
    <xf numFmtId="0" fontId="9" fillId="2" borderId="3" xfId="0" applyFont="1" applyFill="1" applyBorder="1" applyAlignment="1">
      <alignment horizontal="center" vertical="top" wrapText="1"/>
    </xf>
    <xf numFmtId="0" fontId="9" fillId="2" borderId="4" xfId="0" applyFont="1" applyFill="1" applyBorder="1" applyAlignment="1">
      <alignment horizontal="center" vertical="top" wrapText="1"/>
    </xf>
    <xf numFmtId="0" fontId="9" fillId="2" borderId="5" xfId="0" applyFont="1" applyFill="1" applyBorder="1" applyAlignment="1">
      <alignment horizontal="center" vertical="top" wrapText="1"/>
    </xf>
    <xf numFmtId="0" fontId="9" fillId="2" borderId="6" xfId="0" applyFont="1" applyFill="1" applyBorder="1" applyAlignment="1">
      <alignment horizontal="center" vertical="top" wrapText="1"/>
    </xf>
    <xf numFmtId="0" fontId="11" fillId="0" borderId="3" xfId="0" applyFont="1" applyBorder="1" applyAlignment="1">
      <alignment horizontal="left" vertical="top" wrapText="1"/>
    </xf>
    <xf numFmtId="0" fontId="12" fillId="0" borderId="9"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1" xfId="0" applyFont="1" applyBorder="1" applyAlignment="1">
      <alignment horizontal="left" vertical="top" wrapText="1"/>
    </xf>
    <xf numFmtId="0" fontId="12" fillId="0" borderId="6" xfId="0" applyFont="1" applyBorder="1" applyAlignment="1">
      <alignment horizontal="left" vertical="top" wrapText="1"/>
    </xf>
    <xf numFmtId="0" fontId="9" fillId="0" borderId="8" xfId="0" applyFont="1" applyBorder="1" applyAlignment="1">
      <alignment horizontal="center" vertical="top"/>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3" xfId="0" applyBorder="1" applyAlignment="1">
      <alignment horizontal="left" vertical="center"/>
    </xf>
    <xf numFmtId="0" fontId="9" fillId="0" borderId="9"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0" fillId="0" borderId="0" xfId="0" applyAlignment="1">
      <alignment horizontal="left" vertical="center" shrinkToFit="1"/>
    </xf>
    <xf numFmtId="0" fontId="0" fillId="0" borderId="0" xfId="0" applyAlignment="1">
      <alignment horizontal="left" vertical="center"/>
    </xf>
    <xf numFmtId="0" fontId="18" fillId="0" borderId="7" xfId="0" applyFont="1" applyBorder="1" applyAlignment="1">
      <alignment horizontal="center" vertical="center"/>
    </xf>
    <xf numFmtId="0" fontId="18" fillId="0" borderId="10" xfId="0" applyFont="1" applyBorder="1" applyAlignment="1">
      <alignment horizontal="center" vertical="center"/>
    </xf>
    <xf numFmtId="0" fontId="18" fillId="0" borderId="8" xfId="0" applyFont="1" applyBorder="1" applyAlignment="1">
      <alignment horizontal="center" vertical="center"/>
    </xf>
    <xf numFmtId="0" fontId="0" fillId="2" borderId="13"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4" xfId="0" applyFill="1" applyBorder="1" applyAlignment="1">
      <alignment horizontal="center" vertical="center" wrapText="1"/>
    </xf>
    <xf numFmtId="38" fontId="0" fillId="2" borderId="10" xfId="1" applyFont="1"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2" borderId="9" xfId="0" applyFill="1" applyBorder="1" applyAlignment="1">
      <alignment horizontal="left" vertical="top"/>
    </xf>
    <xf numFmtId="0" fontId="0" fillId="2" borderId="4" xfId="0" applyFill="1" applyBorder="1" applyAlignment="1">
      <alignment horizontal="left" vertical="top"/>
    </xf>
    <xf numFmtId="0" fontId="0" fillId="2" borderId="0" xfId="0" applyFill="1" applyAlignment="1">
      <alignment horizontal="left" vertical="top"/>
    </xf>
    <xf numFmtId="0" fontId="0" fillId="2" borderId="12" xfId="0" applyFill="1" applyBorder="1" applyAlignment="1">
      <alignment horizontal="left" vertical="top"/>
    </xf>
    <xf numFmtId="0" fontId="0" fillId="2" borderId="1" xfId="0" applyFill="1" applyBorder="1" applyAlignment="1">
      <alignment horizontal="left" vertical="top"/>
    </xf>
    <xf numFmtId="0" fontId="0" fillId="2" borderId="6" xfId="0" applyFill="1" applyBorder="1" applyAlignment="1">
      <alignment horizontal="left" vertical="top"/>
    </xf>
    <xf numFmtId="0" fontId="11" fillId="0" borderId="11" xfId="0" applyFont="1" applyBorder="1" applyAlignment="1">
      <alignment horizontal="left" vertical="center"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0" fillId="2" borderId="10"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wrapText="1"/>
    </xf>
    <xf numFmtId="0" fontId="0" fillId="2" borderId="4" xfId="0" applyFill="1" applyBorder="1" applyAlignment="1">
      <alignment horizontal="left" vertical="center" wrapText="1"/>
    </xf>
    <xf numFmtId="0" fontId="0" fillId="2" borderId="0" xfId="0" applyFill="1" applyAlignment="1">
      <alignment horizontal="left" vertical="center" wrapText="1"/>
    </xf>
    <xf numFmtId="0" fontId="0" fillId="2" borderId="12" xfId="0" applyFill="1" applyBorder="1" applyAlignment="1">
      <alignment horizontal="left" vertical="center" wrapText="1"/>
    </xf>
    <xf numFmtId="0" fontId="0" fillId="2" borderId="1" xfId="0" applyFill="1" applyBorder="1" applyAlignment="1">
      <alignment horizontal="left" vertical="center" wrapText="1"/>
    </xf>
    <xf numFmtId="0" fontId="0" fillId="2" borderId="6" xfId="0" applyFill="1" applyBorder="1" applyAlignment="1">
      <alignment horizontal="left" vertical="center" wrapText="1"/>
    </xf>
    <xf numFmtId="0" fontId="0" fillId="0" borderId="13" xfId="0" applyBorder="1" applyAlignment="1">
      <alignment horizontal="center" vertical="center" textRotation="255"/>
    </xf>
    <xf numFmtId="0" fontId="0" fillId="0" borderId="15" xfId="0" applyBorder="1" applyAlignment="1">
      <alignment horizontal="center" vertical="center" textRotation="255"/>
    </xf>
    <xf numFmtId="0" fontId="0" fillId="0" borderId="14" xfId="0" applyBorder="1" applyAlignment="1">
      <alignment horizontal="center" vertical="center" textRotation="255"/>
    </xf>
    <xf numFmtId="0" fontId="11" fillId="0" borderId="11" xfId="0" applyFont="1" applyBorder="1" applyAlignment="1">
      <alignment horizontal="left" vertical="top" wrapText="1" indent="1"/>
    </xf>
    <xf numFmtId="0" fontId="11" fillId="0" borderId="0" xfId="0" applyFont="1" applyAlignment="1">
      <alignment horizontal="left" vertical="top" wrapText="1" indent="1"/>
    </xf>
    <xf numFmtId="0" fontId="11" fillId="0" borderId="12" xfId="0" applyFont="1" applyBorder="1" applyAlignment="1">
      <alignment horizontal="left" vertical="top" wrapText="1" indent="1"/>
    </xf>
    <xf numFmtId="0" fontId="11" fillId="0" borderId="13" xfId="0" applyFont="1" applyBorder="1" applyAlignment="1">
      <alignment horizontal="left" vertical="top" wrapText="1"/>
    </xf>
    <xf numFmtId="0" fontId="12" fillId="0" borderId="15" xfId="0" applyFont="1" applyBorder="1" applyAlignment="1">
      <alignment horizontal="left" vertical="top" wrapText="1"/>
    </xf>
    <xf numFmtId="0" fontId="12" fillId="0" borderId="14" xfId="0" applyFont="1" applyBorder="1" applyAlignment="1">
      <alignment horizontal="left" vertical="top" wrapText="1"/>
    </xf>
    <xf numFmtId="0" fontId="0" fillId="0" borderId="3" xfId="0" applyBorder="1" applyAlignment="1">
      <alignment horizontal="center" vertical="center"/>
    </xf>
    <xf numFmtId="0" fontId="0" fillId="0" borderId="11" xfId="0" applyBorder="1" applyAlignment="1">
      <alignment horizontal="center" vertical="center"/>
    </xf>
    <xf numFmtId="0" fontId="0" fillId="2" borderId="3" xfId="0" applyFill="1" applyBorder="1" applyAlignment="1">
      <alignment horizontal="left" vertical="center"/>
    </xf>
    <xf numFmtId="0" fontId="0" fillId="2" borderId="9"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1" xfId="0" applyFill="1" applyBorder="1" applyAlignment="1">
      <alignment horizontal="left" vertical="center"/>
    </xf>
    <xf numFmtId="0" fontId="0" fillId="2" borderId="6" xfId="0" applyFill="1" applyBorder="1" applyAlignment="1">
      <alignment horizontal="left" vertical="center"/>
    </xf>
    <xf numFmtId="0" fontId="0" fillId="0" borderId="15" xfId="0" applyBorder="1" applyAlignment="1">
      <alignment horizontal="center" vertical="center"/>
    </xf>
    <xf numFmtId="0" fontId="0" fillId="2" borderId="7"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8" xfId="0" applyFill="1" applyBorder="1" applyAlignment="1">
      <alignment horizontal="center" vertical="center" wrapText="1"/>
    </xf>
    <xf numFmtId="0" fontId="13" fillId="0" borderId="0" xfId="0" applyFont="1" applyAlignment="1">
      <alignment horizontal="left" vertical="top" wrapText="1" indent="2"/>
    </xf>
    <xf numFmtId="0" fontId="7" fillId="0" borderId="7" xfId="0" applyFont="1" applyBorder="1" applyAlignment="1">
      <alignment horizontal="left" vertical="center"/>
    </xf>
    <xf numFmtId="0" fontId="15" fillId="0" borderId="10" xfId="0" applyFont="1" applyBorder="1" applyAlignment="1">
      <alignment horizontal="left" vertical="center"/>
    </xf>
    <xf numFmtId="0" fontId="15" fillId="0" borderId="8" xfId="0" applyFont="1" applyBorder="1" applyAlignment="1">
      <alignment horizontal="left" vertical="center"/>
    </xf>
    <xf numFmtId="0" fontId="0" fillId="6" borderId="7" xfId="0" applyFill="1" applyBorder="1" applyAlignment="1">
      <alignment horizontal="center" vertical="center"/>
    </xf>
    <xf numFmtId="0" fontId="0" fillId="6" borderId="10" xfId="0" applyFill="1" applyBorder="1" applyAlignment="1">
      <alignment horizontal="center" vertical="center"/>
    </xf>
    <xf numFmtId="0" fontId="0" fillId="6" borderId="8" xfId="0" applyFill="1" applyBorder="1" applyAlignment="1">
      <alignment horizontal="center" vertical="center"/>
    </xf>
    <xf numFmtId="0" fontId="0" fillId="0" borderId="2" xfId="0" applyBorder="1" applyAlignment="1">
      <alignment horizontal="left" vertical="center" wrapText="1"/>
    </xf>
    <xf numFmtId="0" fontId="13" fillId="0" borderId="2" xfId="0" applyFont="1" applyBorder="1" applyAlignment="1">
      <alignment horizontal="left" vertical="center" wrapText="1"/>
    </xf>
    <xf numFmtId="0" fontId="16" fillId="0" borderId="2" xfId="0" applyFont="1" applyBorder="1" applyAlignment="1">
      <alignment horizontal="left" vertical="center" wrapText="1"/>
    </xf>
    <xf numFmtId="0" fontId="7" fillId="0" borderId="29" xfId="0" applyFont="1" applyBorder="1" applyAlignment="1">
      <alignment horizontal="left" vertical="center" wrapText="1"/>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15" fillId="0" borderId="29" xfId="0" applyFont="1" applyBorder="1" applyAlignment="1">
      <alignment horizontal="left"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6" borderId="3" xfId="0" applyFill="1" applyBorder="1" applyAlignment="1">
      <alignment horizontal="center" vertical="center"/>
    </xf>
    <xf numFmtId="0" fontId="0" fillId="6" borderId="9" xfId="0" applyFill="1" applyBorder="1" applyAlignment="1">
      <alignment horizontal="center" vertical="center"/>
    </xf>
    <xf numFmtId="0" fontId="0" fillId="6" borderId="4" xfId="0" applyFill="1" applyBorder="1" applyAlignment="1">
      <alignment horizontal="center" vertical="center"/>
    </xf>
    <xf numFmtId="0" fontId="0" fillId="6" borderId="11" xfId="0" applyFill="1" applyBorder="1" applyAlignment="1">
      <alignment horizontal="center" vertical="center"/>
    </xf>
    <xf numFmtId="0" fontId="0" fillId="6" borderId="0" xfId="0" applyFill="1" applyAlignment="1">
      <alignment horizontal="center" vertical="center"/>
    </xf>
    <xf numFmtId="0" fontId="0" fillId="6" borderId="12" xfId="0" applyFill="1" applyBorder="1" applyAlignment="1">
      <alignment horizontal="center" vertical="center"/>
    </xf>
    <xf numFmtId="0" fontId="0" fillId="6" borderId="5" xfId="0" applyFill="1" applyBorder="1" applyAlignment="1">
      <alignment horizontal="center" vertical="center"/>
    </xf>
    <xf numFmtId="0" fontId="0" fillId="6" borderId="1" xfId="0" applyFill="1" applyBorder="1" applyAlignment="1">
      <alignment horizontal="center" vertical="center"/>
    </xf>
    <xf numFmtId="0" fontId="0" fillId="6" borderId="6" xfId="0" applyFill="1" applyBorder="1" applyAlignment="1">
      <alignment horizontal="center" vertical="center"/>
    </xf>
    <xf numFmtId="0" fontId="7" fillId="0" borderId="25" xfId="0" applyFont="1" applyBorder="1" applyAlignment="1">
      <alignment horizontal="left" vertical="center"/>
    </xf>
    <xf numFmtId="0" fontId="15" fillId="0" borderId="26" xfId="0" applyFont="1" applyBorder="1" applyAlignment="1">
      <alignment horizontal="left" vertical="center"/>
    </xf>
    <xf numFmtId="0" fontId="15" fillId="0" borderId="27" xfId="0" applyFont="1" applyBorder="1" applyAlignment="1">
      <alignment horizontal="left" vertical="center"/>
    </xf>
    <xf numFmtId="0" fontId="15" fillId="0" borderId="29" xfId="0" applyFont="1" applyBorder="1" applyAlignment="1">
      <alignment horizontal="left" vertical="center"/>
    </xf>
    <xf numFmtId="0" fontId="15" fillId="0" borderId="30" xfId="0" applyFont="1" applyBorder="1" applyAlignment="1">
      <alignment horizontal="left" vertical="center"/>
    </xf>
    <xf numFmtId="0" fontId="15" fillId="0" borderId="31" xfId="0" applyFont="1" applyBorder="1" applyAlignment="1">
      <alignment horizontal="left" vertical="center"/>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3" xfId="0" applyBorder="1">
      <alignment vertical="center"/>
    </xf>
    <xf numFmtId="0" fontId="0" fillId="0" borderId="5" xfId="0" applyBorder="1">
      <alignment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2" borderId="7" xfId="0" applyFill="1" applyBorder="1" applyAlignment="1">
      <alignment horizontal="left" vertical="center"/>
    </xf>
    <xf numFmtId="0" fontId="11" fillId="0" borderId="7" xfId="0" applyFont="1" applyBorder="1" applyAlignment="1">
      <alignment horizontal="center" vertical="top"/>
    </xf>
    <xf numFmtId="0" fontId="12" fillId="0" borderId="10" xfId="0" applyFont="1" applyBorder="1" applyAlignment="1">
      <alignment horizontal="center" vertical="top"/>
    </xf>
    <xf numFmtId="0" fontId="12" fillId="0" borderId="8" xfId="0" applyFont="1" applyBorder="1" applyAlignment="1">
      <alignment horizontal="center" vertical="top"/>
    </xf>
    <xf numFmtId="0" fontId="0" fillId="3" borderId="7" xfId="0" applyFill="1" applyBorder="1" applyAlignment="1">
      <alignment horizontal="left" vertical="center"/>
    </xf>
    <xf numFmtId="0" fontId="0" fillId="3" borderId="10" xfId="0" applyFill="1" applyBorder="1" applyAlignment="1">
      <alignment horizontal="left" vertical="center"/>
    </xf>
    <xf numFmtId="0" fontId="0" fillId="3" borderId="8" xfId="0" applyFill="1" applyBorder="1" applyAlignment="1">
      <alignment horizontal="left" vertical="center"/>
    </xf>
    <xf numFmtId="0" fontId="0" fillId="0" borderId="3" xfId="0" applyBorder="1" applyAlignment="1">
      <alignment horizontal="center" vertical="top"/>
    </xf>
    <xf numFmtId="0" fontId="0" fillId="0" borderId="9"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0" fillId="0" borderId="1" xfId="0" applyBorder="1" applyAlignment="1">
      <alignment horizontal="center" vertical="top"/>
    </xf>
    <xf numFmtId="0" fontId="0" fillId="0" borderId="6" xfId="0" applyBorder="1" applyAlignment="1">
      <alignment horizontal="center" vertical="top"/>
    </xf>
    <xf numFmtId="0" fontId="0" fillId="2" borderId="14" xfId="0" applyFill="1" applyBorder="1" applyAlignment="1">
      <alignment horizontal="center" vertical="top"/>
    </xf>
    <xf numFmtId="0" fontId="0" fillId="2" borderId="2" xfId="0" applyFill="1" applyBorder="1" applyAlignment="1">
      <alignment horizontal="center" vertical="top"/>
    </xf>
    <xf numFmtId="0" fontId="0" fillId="2" borderId="11" xfId="0" applyFill="1" applyBorder="1" applyAlignment="1">
      <alignment horizontal="left" vertical="top"/>
    </xf>
    <xf numFmtId="0" fontId="0" fillId="2" borderId="5" xfId="0" applyFill="1" applyBorder="1" applyAlignment="1">
      <alignment horizontal="left" vertical="top"/>
    </xf>
    <xf numFmtId="0" fontId="0" fillId="0" borderId="0" xfId="0"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53FFA1"/>
      <color rgb="FFFF9797"/>
      <color rgb="FF8B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651935</xdr:colOff>
      <xdr:row>6</xdr:row>
      <xdr:rowOff>76200</xdr:rowOff>
    </xdr:from>
    <xdr:to>
      <xdr:col>15</xdr:col>
      <xdr:colOff>259294</xdr:colOff>
      <xdr:row>6</xdr:row>
      <xdr:rowOff>180975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594602" y="1356783"/>
          <a:ext cx="295275" cy="104775"/>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247650</xdr:colOff>
      <xdr:row>32</xdr:row>
      <xdr:rowOff>78317</xdr:rowOff>
    </xdr:from>
    <xdr:to>
      <xdr:col>15</xdr:col>
      <xdr:colOff>542925</xdr:colOff>
      <xdr:row>32</xdr:row>
      <xdr:rowOff>183092</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878233" y="7052734"/>
          <a:ext cx="295275" cy="104775"/>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237070</xdr:colOff>
      <xdr:row>17</xdr:row>
      <xdr:rowOff>78316</xdr:rowOff>
    </xdr:from>
    <xdr:to>
      <xdr:col>15</xdr:col>
      <xdr:colOff>532345</xdr:colOff>
      <xdr:row>17</xdr:row>
      <xdr:rowOff>183091</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7867653" y="3972983"/>
          <a:ext cx="295275" cy="104775"/>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104776</xdr:colOff>
      <xdr:row>40</xdr:row>
      <xdr:rowOff>44454</xdr:rowOff>
    </xdr:from>
    <xdr:to>
      <xdr:col>11</xdr:col>
      <xdr:colOff>180976</xdr:colOff>
      <xdr:row>43</xdr:row>
      <xdr:rowOff>8351</xdr:rowOff>
    </xdr:to>
    <xdr:pic>
      <xdr:nvPicPr>
        <xdr:cNvPr id="7" name="図 6">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6" y="9331329"/>
          <a:ext cx="6210300" cy="535397"/>
        </a:xfrm>
        <a:prstGeom prst="rect">
          <a:avLst/>
        </a:prstGeom>
        <a:noFill/>
        <a:ln>
          <a:noFill/>
        </a:ln>
      </xdr:spPr>
    </xdr:pic>
    <xdr:clientData/>
  </xdr:twoCellAnchor>
  <xdr:twoCellAnchor>
    <xdr:from>
      <xdr:col>15</xdr:col>
      <xdr:colOff>262467</xdr:colOff>
      <xdr:row>36</xdr:row>
      <xdr:rowOff>50800</xdr:rowOff>
    </xdr:from>
    <xdr:to>
      <xdr:col>15</xdr:col>
      <xdr:colOff>557742</xdr:colOff>
      <xdr:row>36</xdr:row>
      <xdr:rowOff>155575</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7893050" y="8485717"/>
          <a:ext cx="295275" cy="104775"/>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テーブル2" displayName="テーブル2" ref="A1:A12" totalsRowShown="0">
  <autoFilter ref="A1:A12" xr:uid="{00000000-0009-0000-0100-000002000000}"/>
  <tableColumns count="1">
    <tableColumn id="1" xr3:uid="{00000000-0010-0000-0000-000001000000}" name="工種"/>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テーブル3" displayName="テーブル3" ref="B1:B12" totalsRowShown="0">
  <autoFilter ref="B1:B12" xr:uid="{00000000-0009-0000-0100-000003000000}"/>
  <tableColumns count="1">
    <tableColumn id="1" xr3:uid="{00000000-0010-0000-0100-000001000000}" name="ＩＣＴ建機"/>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テーブル4" displayName="テーブル4" ref="C1:D20" totalsRowShown="0">
  <autoFilter ref="C1:D20" xr:uid="{00000000-0009-0000-0100-000004000000}"/>
  <tableColumns count="2">
    <tableColumn id="1" xr3:uid="{00000000-0010-0000-0200-000001000000}" name="測量・計測・ソフト・管理システム"/>
    <tableColumn id="2" xr3:uid="{00000000-0010-0000-0200-000002000000}" name="近畿地方整備局主催研修"/>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テーブル5" displayName="テーブル5" ref="E1:E13" totalsRowShown="0">
  <autoFilter ref="E1:E13" xr:uid="{00000000-0009-0000-0100-000005000000}"/>
  <tableColumns count="1">
    <tableColumn id="1" xr3:uid="{00000000-0010-0000-0300-000001000000}" name="他地整主催研修"/>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テーブル1" displayName="テーブル1" ref="F1:G17" totalsRowShown="0">
  <autoFilter ref="F1:G17" xr:uid="{00000000-0009-0000-0100-000001000000}"/>
  <tableColumns count="2">
    <tableColumn id="1" xr3:uid="{00000000-0010-0000-0400-000001000000}" name="民間等主催研修"/>
    <tableColumn id="2" xr3:uid="{00000000-0010-0000-0400-000002000000}" name="列1"/>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40"/>
  <sheetViews>
    <sheetView tabSelected="1" view="pageBreakPreview" zoomScaleNormal="85" zoomScaleSheetLayoutView="100" workbookViewId="0"/>
  </sheetViews>
  <sheetFormatPr defaultRowHeight="18.75" x14ac:dyDescent="0.4"/>
  <cols>
    <col min="1" max="1" width="2.375" customWidth="1"/>
    <col min="2" max="6" width="4.5" customWidth="1"/>
    <col min="7" max="8" width="6" customWidth="1"/>
    <col min="9" max="14" width="4.5" customWidth="1"/>
    <col min="15" max="16" width="6" customWidth="1"/>
    <col min="17" max="17" width="2.25" customWidth="1"/>
    <col min="18" max="19" width="2.875" customWidth="1"/>
    <col min="27" max="27" width="2.875" customWidth="1"/>
  </cols>
  <sheetData>
    <row r="1" spans="2:27" x14ac:dyDescent="0.4">
      <c r="B1" s="138" t="s">
        <v>179</v>
      </c>
      <c r="C1" s="138"/>
      <c r="D1" s="138"/>
      <c r="E1" s="138"/>
      <c r="F1" s="138"/>
      <c r="G1" s="138"/>
      <c r="H1" s="138"/>
      <c r="I1" s="138"/>
      <c r="J1" s="138"/>
      <c r="K1" s="138"/>
      <c r="L1" s="138"/>
      <c r="M1" s="138"/>
      <c r="N1" s="138"/>
      <c r="O1" s="138"/>
      <c r="P1" s="138"/>
      <c r="Q1" s="107"/>
      <c r="S1" t="s">
        <v>348</v>
      </c>
    </row>
    <row r="2" spans="2:27" x14ac:dyDescent="0.4">
      <c r="S2" s="3" t="s">
        <v>355</v>
      </c>
      <c r="T2" s="3"/>
      <c r="U2" s="3"/>
      <c r="V2" s="3"/>
      <c r="W2" s="3"/>
      <c r="X2" s="3"/>
      <c r="Y2" s="3"/>
      <c r="Z2" s="3"/>
    </row>
    <row r="3" spans="2:27" ht="25.5" x14ac:dyDescent="0.4">
      <c r="B3" s="139" t="s">
        <v>281</v>
      </c>
      <c r="C3" s="139"/>
      <c r="D3" s="139"/>
      <c r="E3" s="139"/>
      <c r="F3" s="139"/>
      <c r="G3" s="139"/>
      <c r="H3" s="139"/>
      <c r="I3" s="139"/>
      <c r="J3" s="139"/>
      <c r="K3" s="139"/>
      <c r="L3" s="139"/>
      <c r="M3" s="139"/>
      <c r="N3" s="139"/>
      <c r="O3" s="139"/>
      <c r="P3" s="139"/>
      <c r="Q3" s="104"/>
      <c r="S3" s="19"/>
      <c r="AA3" s="21"/>
    </row>
    <row r="4" spans="2:27" x14ac:dyDescent="0.4">
      <c r="B4" s="140"/>
      <c r="C4" s="140"/>
      <c r="D4" s="140"/>
      <c r="E4" s="140"/>
      <c r="F4" s="140"/>
      <c r="G4" s="140"/>
      <c r="H4" s="140"/>
      <c r="I4" s="140"/>
      <c r="J4" s="140"/>
      <c r="K4" s="140"/>
      <c r="L4" s="140"/>
      <c r="M4" s="140"/>
      <c r="N4" s="140"/>
      <c r="O4" s="140"/>
      <c r="P4" s="140"/>
      <c r="Q4" s="105"/>
      <c r="S4" s="19"/>
      <c r="AA4" s="22"/>
    </row>
    <row r="5" spans="2:27" ht="9.75" customHeight="1" x14ac:dyDescent="0.4">
      <c r="B5" s="105"/>
      <c r="C5" s="105"/>
      <c r="D5" s="105"/>
      <c r="E5" s="105"/>
      <c r="F5" s="105"/>
      <c r="G5" s="105"/>
      <c r="H5" s="105"/>
      <c r="I5" s="105"/>
      <c r="J5" s="105"/>
      <c r="K5" s="105"/>
      <c r="L5" s="105"/>
      <c r="M5" s="105"/>
      <c r="N5" s="105"/>
      <c r="O5" s="105"/>
      <c r="P5" s="105"/>
      <c r="Q5" s="105"/>
      <c r="S5" s="19"/>
      <c r="AA5" s="22"/>
    </row>
    <row r="6" spans="2:27" x14ac:dyDescent="0.4">
      <c r="M6" s="144" t="s">
        <v>171</v>
      </c>
      <c r="N6" s="144"/>
      <c r="O6" s="144"/>
      <c r="P6" s="144"/>
      <c r="Q6" s="107"/>
      <c r="S6" s="19"/>
      <c r="T6" t="s">
        <v>305</v>
      </c>
      <c r="AA6" s="22"/>
    </row>
    <row r="7" spans="2:27" x14ac:dyDescent="0.4">
      <c r="S7" s="19"/>
      <c r="AA7" s="22"/>
    </row>
    <row r="8" spans="2:27" x14ac:dyDescent="0.4">
      <c r="B8" t="s">
        <v>172</v>
      </c>
      <c r="S8" s="19"/>
      <c r="AA8" s="22"/>
    </row>
    <row r="9" spans="2:27" x14ac:dyDescent="0.4">
      <c r="B9" t="s">
        <v>173</v>
      </c>
      <c r="S9" s="19"/>
      <c r="AA9" s="22"/>
    </row>
    <row r="10" spans="2:27" x14ac:dyDescent="0.4">
      <c r="B10" s="138" t="s">
        <v>391</v>
      </c>
      <c r="C10" s="138"/>
      <c r="D10" s="138"/>
      <c r="E10" s="138"/>
      <c r="F10" t="s">
        <v>190</v>
      </c>
      <c r="S10" s="19"/>
      <c r="AA10" s="22"/>
    </row>
    <row r="11" spans="2:27" x14ac:dyDescent="0.4">
      <c r="S11" s="19"/>
      <c r="AA11" s="22"/>
    </row>
    <row r="12" spans="2:27" x14ac:dyDescent="0.4">
      <c r="S12" s="19"/>
      <c r="AA12" s="22"/>
    </row>
    <row r="13" spans="2:27" x14ac:dyDescent="0.4">
      <c r="B13" s="106" t="s">
        <v>175</v>
      </c>
      <c r="C13" s="106"/>
      <c r="D13" s="106"/>
      <c r="F13" s="145"/>
      <c r="G13" s="145"/>
      <c r="H13" s="145"/>
      <c r="I13" s="145"/>
      <c r="J13" s="145"/>
      <c r="K13" s="145"/>
      <c r="L13" s="145"/>
      <c r="M13" s="145"/>
      <c r="N13" s="145"/>
      <c r="O13" s="145"/>
      <c r="P13" s="145"/>
      <c r="Q13" s="108"/>
      <c r="S13" s="19"/>
      <c r="T13" t="s">
        <v>256</v>
      </c>
      <c r="AA13" s="22"/>
    </row>
    <row r="14" spans="2:27" x14ac:dyDescent="0.4">
      <c r="B14" s="143" t="s">
        <v>174</v>
      </c>
      <c r="C14" s="143"/>
      <c r="D14" s="143"/>
      <c r="F14" s="141"/>
      <c r="G14" s="141"/>
      <c r="H14" s="141"/>
      <c r="I14" s="141"/>
      <c r="J14" s="141"/>
      <c r="K14" s="141"/>
      <c r="L14" s="141"/>
      <c r="M14" s="141"/>
      <c r="N14" s="141"/>
      <c r="O14" s="141"/>
      <c r="P14" s="141"/>
      <c r="Q14" s="18"/>
      <c r="S14" s="19"/>
      <c r="AA14" s="22"/>
    </row>
    <row r="15" spans="2:27" x14ac:dyDescent="0.4">
      <c r="S15" s="19"/>
      <c r="AA15" s="22"/>
    </row>
    <row r="16" spans="2:27" x14ac:dyDescent="0.4">
      <c r="B16" s="100" t="s">
        <v>175</v>
      </c>
      <c r="C16" s="100"/>
      <c r="D16" s="100"/>
      <c r="F16" s="145"/>
      <c r="G16" s="145"/>
      <c r="H16" s="145"/>
      <c r="I16" s="145"/>
      <c r="J16" s="145"/>
      <c r="K16" s="145"/>
      <c r="L16" s="145"/>
      <c r="M16" s="145"/>
      <c r="N16" s="145"/>
      <c r="O16" s="145"/>
      <c r="P16" s="145"/>
      <c r="Q16" s="108"/>
      <c r="S16" s="19"/>
      <c r="AA16" s="22"/>
    </row>
    <row r="17" spans="2:27" x14ac:dyDescent="0.4">
      <c r="B17" s="143" t="s">
        <v>176</v>
      </c>
      <c r="C17" s="143"/>
      <c r="D17" s="143"/>
      <c r="F17" s="141"/>
      <c r="G17" s="141"/>
      <c r="H17" s="141"/>
      <c r="I17" s="141"/>
      <c r="J17" s="141"/>
      <c r="K17" s="141"/>
      <c r="L17" s="141"/>
      <c r="M17" s="141"/>
      <c r="N17" s="141"/>
      <c r="O17" s="141"/>
      <c r="P17" s="141"/>
      <c r="Q17" s="18"/>
      <c r="S17" s="19"/>
      <c r="AA17" s="22"/>
    </row>
    <row r="18" spans="2:27" x14ac:dyDescent="0.4">
      <c r="S18" s="19"/>
      <c r="AA18" s="22"/>
    </row>
    <row r="19" spans="2:27" x14ac:dyDescent="0.4">
      <c r="B19" s="143" t="s">
        <v>177</v>
      </c>
      <c r="C19" s="143"/>
      <c r="D19" s="143"/>
      <c r="F19" s="141"/>
      <c r="G19" s="141"/>
      <c r="H19" s="141"/>
      <c r="I19" s="141"/>
      <c r="J19" s="141"/>
      <c r="K19" s="141"/>
      <c r="L19" s="141"/>
      <c r="M19" s="141"/>
      <c r="N19" s="141"/>
      <c r="O19" s="141"/>
      <c r="P19" s="141"/>
      <c r="Q19" s="18"/>
      <c r="S19" s="19"/>
      <c r="T19" t="s">
        <v>290</v>
      </c>
      <c r="AA19" s="22"/>
    </row>
    <row r="20" spans="2:27" x14ac:dyDescent="0.4">
      <c r="S20" s="19"/>
      <c r="AA20" s="22"/>
    </row>
    <row r="21" spans="2:27" x14ac:dyDescent="0.4">
      <c r="B21" s="143" t="s">
        <v>189</v>
      </c>
      <c r="C21" s="143"/>
      <c r="D21" s="143"/>
      <c r="F21" s="141"/>
      <c r="G21" s="141"/>
      <c r="H21" s="141"/>
      <c r="I21" s="141"/>
      <c r="J21" s="141"/>
      <c r="K21" s="141"/>
      <c r="L21" s="141"/>
      <c r="M21" s="141"/>
      <c r="N21" s="141"/>
      <c r="O21" s="141"/>
      <c r="P21" s="141"/>
      <c r="Q21" s="18"/>
      <c r="S21" s="19"/>
      <c r="T21" t="s">
        <v>291</v>
      </c>
      <c r="AA21" s="22"/>
    </row>
    <row r="22" spans="2:27" x14ac:dyDescent="0.4">
      <c r="S22" s="19"/>
      <c r="AA22" s="22"/>
    </row>
    <row r="23" spans="2:27" ht="19.5" customHeight="1" x14ac:dyDescent="0.4">
      <c r="B23" s="99"/>
      <c r="C23" s="99"/>
      <c r="D23" s="99"/>
      <c r="S23" s="19"/>
      <c r="AA23" s="22"/>
    </row>
    <row r="24" spans="2:27" ht="18.75" customHeight="1" x14ac:dyDescent="0.4">
      <c r="B24" s="99"/>
      <c r="C24" s="99"/>
      <c r="D24" s="99"/>
      <c r="S24" s="19"/>
      <c r="AA24" s="22"/>
    </row>
    <row r="25" spans="2:27" x14ac:dyDescent="0.4">
      <c r="S25" s="19"/>
      <c r="AA25" s="22"/>
    </row>
    <row r="26" spans="2:27" x14ac:dyDescent="0.4">
      <c r="B26" t="s">
        <v>178</v>
      </c>
      <c r="G26" t="s">
        <v>185</v>
      </c>
      <c r="S26" s="19"/>
      <c r="AA26" s="22"/>
    </row>
    <row r="27" spans="2:27" x14ac:dyDescent="0.4">
      <c r="S27" s="19"/>
      <c r="AA27" s="22"/>
    </row>
    <row r="28" spans="2:27" x14ac:dyDescent="0.4">
      <c r="S28" s="19"/>
      <c r="AA28" s="22"/>
    </row>
    <row r="29" spans="2:27" x14ac:dyDescent="0.4">
      <c r="B29" s="148" t="s">
        <v>180</v>
      </c>
      <c r="C29" s="148"/>
      <c r="D29" s="148"/>
      <c r="E29" s="148"/>
      <c r="F29" s="148"/>
      <c r="G29" s="148"/>
      <c r="H29" s="148"/>
      <c r="I29" s="148"/>
      <c r="J29" s="148"/>
      <c r="K29" s="148"/>
      <c r="L29" s="148"/>
      <c r="M29" s="148"/>
      <c r="N29" s="148"/>
      <c r="O29" s="148"/>
      <c r="P29" s="148"/>
      <c r="Q29" s="11"/>
      <c r="S29" s="19"/>
      <c r="AA29" s="22"/>
    </row>
    <row r="30" spans="2:27" x14ac:dyDescent="0.4">
      <c r="B30" s="148"/>
      <c r="C30" s="148"/>
      <c r="D30" s="148"/>
      <c r="E30" s="148"/>
      <c r="F30" s="148"/>
      <c r="G30" s="148"/>
      <c r="H30" s="148"/>
      <c r="I30" s="148"/>
      <c r="J30" s="148"/>
      <c r="K30" s="148"/>
      <c r="L30" s="148"/>
      <c r="M30" s="148"/>
      <c r="N30" s="148"/>
      <c r="O30" s="148"/>
      <c r="P30" s="148"/>
      <c r="Q30" s="11"/>
      <c r="S30" s="19"/>
      <c r="AA30" s="22"/>
    </row>
    <row r="31" spans="2:27" x14ac:dyDescent="0.4">
      <c r="S31" s="19"/>
      <c r="AA31" s="22"/>
    </row>
    <row r="32" spans="2:27" x14ac:dyDescent="0.4">
      <c r="B32" t="s">
        <v>181</v>
      </c>
      <c r="S32" s="19"/>
      <c r="AA32" s="22"/>
    </row>
    <row r="33" spans="2:27" x14ac:dyDescent="0.4">
      <c r="B33" t="s">
        <v>280</v>
      </c>
      <c r="S33" s="19"/>
      <c r="AA33" s="22"/>
    </row>
    <row r="34" spans="2:27" x14ac:dyDescent="0.4">
      <c r="S34" s="19"/>
      <c r="AA34" s="22"/>
    </row>
    <row r="35" spans="2:27" x14ac:dyDescent="0.4">
      <c r="H35" s="101" t="s">
        <v>182</v>
      </c>
      <c r="I35" s="65"/>
      <c r="J35" s="65"/>
      <c r="K35" s="65"/>
      <c r="L35" s="65"/>
      <c r="M35" s="65"/>
      <c r="N35" s="65"/>
      <c r="O35" s="65"/>
      <c r="P35" s="66"/>
      <c r="S35" s="19"/>
      <c r="AA35" s="22"/>
    </row>
    <row r="36" spans="2:27" x14ac:dyDescent="0.4">
      <c r="H36" s="102" t="s">
        <v>183</v>
      </c>
      <c r="L36" s="141"/>
      <c r="M36" s="141"/>
      <c r="N36" s="141"/>
      <c r="O36" s="141"/>
      <c r="P36" s="142"/>
      <c r="S36" s="19"/>
      <c r="T36" t="s">
        <v>230</v>
      </c>
      <c r="AA36" s="22"/>
    </row>
    <row r="37" spans="2:27" x14ac:dyDescent="0.4">
      <c r="H37" s="102" t="s">
        <v>186</v>
      </c>
      <c r="L37" s="141"/>
      <c r="M37" s="141"/>
      <c r="N37" s="141"/>
      <c r="O37" s="141"/>
      <c r="P37" s="142"/>
      <c r="S37" s="19"/>
      <c r="T37" t="s">
        <v>231</v>
      </c>
      <c r="AA37" s="22"/>
    </row>
    <row r="38" spans="2:27" x14ac:dyDescent="0.4">
      <c r="H38" s="102" t="s">
        <v>187</v>
      </c>
      <c r="J38" t="s">
        <v>188</v>
      </c>
      <c r="L38" s="141"/>
      <c r="M38" s="141"/>
      <c r="N38" s="141"/>
      <c r="O38" s="141"/>
      <c r="P38" s="142"/>
      <c r="S38" s="19"/>
      <c r="T38" t="s">
        <v>232</v>
      </c>
      <c r="AA38" s="22"/>
    </row>
    <row r="39" spans="2:27" x14ac:dyDescent="0.4">
      <c r="H39" s="103"/>
      <c r="I39" s="70"/>
      <c r="J39" s="70" t="s">
        <v>184</v>
      </c>
      <c r="K39" s="70"/>
      <c r="L39" s="146"/>
      <c r="M39" s="146"/>
      <c r="N39" s="146"/>
      <c r="O39" s="146"/>
      <c r="P39" s="147"/>
      <c r="S39" s="23"/>
      <c r="T39" s="3" t="s">
        <v>233</v>
      </c>
      <c r="U39" s="3"/>
      <c r="V39" s="3"/>
      <c r="W39" s="3"/>
      <c r="X39" s="3"/>
      <c r="Y39" s="3"/>
      <c r="Z39" s="3"/>
      <c r="AA39" s="6"/>
    </row>
    <row r="40" spans="2:27" ht="9.75" customHeight="1" x14ac:dyDescent="0.4"/>
  </sheetData>
  <mergeCells count="20">
    <mergeCell ref="L39:P39"/>
    <mergeCell ref="B29:P30"/>
    <mergeCell ref="L37:P37"/>
    <mergeCell ref="L38:P38"/>
    <mergeCell ref="B1:P1"/>
    <mergeCell ref="B3:P3"/>
    <mergeCell ref="B4:P4"/>
    <mergeCell ref="B10:E10"/>
    <mergeCell ref="L36:P36"/>
    <mergeCell ref="F19:P19"/>
    <mergeCell ref="F21:P21"/>
    <mergeCell ref="B14:D14"/>
    <mergeCell ref="B17:D17"/>
    <mergeCell ref="B19:D19"/>
    <mergeCell ref="B21:D21"/>
    <mergeCell ref="M6:P6"/>
    <mergeCell ref="F13:P13"/>
    <mergeCell ref="F14:P14"/>
    <mergeCell ref="F16:P16"/>
    <mergeCell ref="F17:P1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A37"/>
  <sheetViews>
    <sheetView view="pageBreakPreview" topLeftCell="E1" zoomScaleNormal="100" zoomScaleSheetLayoutView="100" workbookViewId="0">
      <selection activeCell="U16" sqref="U16"/>
    </sheetView>
  </sheetViews>
  <sheetFormatPr defaultRowHeight="18.75" x14ac:dyDescent="0.4"/>
  <cols>
    <col min="1" max="1" width="2.375" customWidth="1"/>
    <col min="2" max="6" width="4.5" customWidth="1"/>
    <col min="7" max="8" width="6" customWidth="1"/>
    <col min="9" max="14" width="4.5" customWidth="1"/>
    <col min="15" max="16" width="6" customWidth="1"/>
    <col min="17" max="17" width="2.25" customWidth="1"/>
    <col min="18" max="19" width="2.875" customWidth="1"/>
    <col min="27" max="27" width="2.875" customWidth="1"/>
  </cols>
  <sheetData>
    <row r="1" spans="2:27" x14ac:dyDescent="0.4">
      <c r="B1" s="138" t="s">
        <v>191</v>
      </c>
      <c r="C1" s="138"/>
      <c r="D1" s="138"/>
      <c r="E1" s="138"/>
      <c r="F1" s="138"/>
      <c r="G1" s="138"/>
      <c r="H1" s="138"/>
      <c r="I1" s="138"/>
      <c r="J1" s="138"/>
      <c r="K1" s="138"/>
      <c r="L1" s="138"/>
      <c r="M1" s="138"/>
      <c r="N1" s="138"/>
      <c r="O1" s="138"/>
      <c r="P1" s="138"/>
      <c r="S1" t="s">
        <v>348</v>
      </c>
    </row>
    <row r="2" spans="2:27" x14ac:dyDescent="0.4">
      <c r="S2" s="3" t="s">
        <v>355</v>
      </c>
      <c r="T2" s="3"/>
      <c r="U2" s="3"/>
      <c r="V2" s="3"/>
      <c r="W2" s="3"/>
      <c r="X2" s="3"/>
      <c r="Y2" s="3"/>
      <c r="Z2" s="3"/>
    </row>
    <row r="3" spans="2:27" ht="19.5" x14ac:dyDescent="0.4">
      <c r="B3" s="156" t="s">
        <v>192</v>
      </c>
      <c r="C3" s="156"/>
      <c r="D3" s="156"/>
      <c r="E3" s="157"/>
      <c r="F3" s="157"/>
      <c r="G3" s="157"/>
      <c r="H3" s="157"/>
      <c r="I3" s="157"/>
      <c r="J3" s="157"/>
      <c r="K3" s="157"/>
      <c r="L3" s="157"/>
      <c r="M3" s="157"/>
      <c r="N3" s="157"/>
      <c r="O3" s="157"/>
      <c r="P3" s="157"/>
      <c r="S3" s="19"/>
      <c r="AA3" s="21"/>
    </row>
    <row r="4" spans="2:27" x14ac:dyDescent="0.4">
      <c r="S4" s="19"/>
      <c r="AA4" s="22"/>
    </row>
    <row r="5" spans="2:27" x14ac:dyDescent="0.4">
      <c r="B5" t="s">
        <v>193</v>
      </c>
      <c r="S5" s="19"/>
      <c r="AA5" s="22"/>
    </row>
    <row r="6" spans="2:27" x14ac:dyDescent="0.4">
      <c r="D6" t="s">
        <v>194</v>
      </c>
      <c r="M6" s="149"/>
      <c r="N6" s="150"/>
      <c r="O6" s="150"/>
      <c r="P6" s="151"/>
      <c r="S6" s="19"/>
      <c r="T6" t="s">
        <v>292</v>
      </c>
      <c r="AA6" s="22"/>
    </row>
    <row r="7" spans="2:27" ht="13.5" customHeight="1" x14ac:dyDescent="0.4">
      <c r="M7" s="12"/>
      <c r="N7" s="12"/>
      <c r="O7" s="12"/>
      <c r="P7" s="12"/>
      <c r="S7" s="19"/>
      <c r="AA7" s="22"/>
    </row>
    <row r="8" spans="2:27" x14ac:dyDescent="0.4">
      <c r="F8" t="s">
        <v>195</v>
      </c>
      <c r="M8" s="149"/>
      <c r="N8" s="150"/>
      <c r="O8" s="150"/>
      <c r="P8" s="151"/>
      <c r="S8" s="19"/>
      <c r="AA8" s="22"/>
    </row>
    <row r="9" spans="2:27" x14ac:dyDescent="0.4">
      <c r="S9" s="19"/>
      <c r="AA9" s="22"/>
    </row>
    <row r="10" spans="2:27" x14ac:dyDescent="0.4">
      <c r="B10" s="152" t="s">
        <v>196</v>
      </c>
      <c r="C10" s="153"/>
      <c r="D10" s="153"/>
      <c r="E10" s="153"/>
      <c r="F10" s="154"/>
      <c r="G10" s="5" t="s">
        <v>197</v>
      </c>
      <c r="H10" s="5" t="s">
        <v>198</v>
      </c>
      <c r="J10" s="152" t="s">
        <v>196</v>
      </c>
      <c r="K10" s="153"/>
      <c r="L10" s="153"/>
      <c r="M10" s="153"/>
      <c r="N10" s="154"/>
      <c r="O10" s="5" t="s">
        <v>197</v>
      </c>
      <c r="P10" s="5" t="s">
        <v>198</v>
      </c>
      <c r="S10" s="19"/>
      <c r="AA10" s="22"/>
    </row>
    <row r="11" spans="2:27" x14ac:dyDescent="0.4">
      <c r="B11" s="20" t="s">
        <v>203</v>
      </c>
      <c r="C11" s="17"/>
      <c r="D11" s="17"/>
      <c r="E11" s="17"/>
      <c r="F11" s="21"/>
      <c r="G11" s="5" t="s">
        <v>199</v>
      </c>
      <c r="H11" s="118"/>
      <c r="J11" s="7" t="s">
        <v>215</v>
      </c>
      <c r="K11" s="39"/>
      <c r="L11" s="39"/>
      <c r="M11" s="39"/>
      <c r="N11" s="8"/>
      <c r="O11" s="5" t="s">
        <v>206</v>
      </c>
      <c r="P11" s="118"/>
      <c r="S11" s="19"/>
      <c r="T11" t="s">
        <v>293</v>
      </c>
      <c r="AA11" s="22"/>
    </row>
    <row r="12" spans="2:27" x14ac:dyDescent="0.4">
      <c r="B12" s="19"/>
      <c r="F12" s="22"/>
      <c r="G12" s="5" t="s">
        <v>200</v>
      </c>
      <c r="H12" s="118"/>
      <c r="J12" s="7" t="s">
        <v>216</v>
      </c>
      <c r="K12" s="39"/>
      <c r="L12" s="39"/>
      <c r="M12" s="39"/>
      <c r="N12" s="8"/>
      <c r="O12" s="5" t="s">
        <v>206</v>
      </c>
      <c r="P12" s="118"/>
      <c r="S12" s="19"/>
      <c r="T12" t="s">
        <v>234</v>
      </c>
      <c r="AA12" s="22"/>
    </row>
    <row r="13" spans="2:27" x14ac:dyDescent="0.4">
      <c r="B13" s="19"/>
      <c r="F13" s="22"/>
      <c r="G13" s="5" t="s">
        <v>201</v>
      </c>
      <c r="H13" s="118"/>
      <c r="J13" s="7" t="s">
        <v>217</v>
      </c>
      <c r="K13" s="39"/>
      <c r="L13" s="39"/>
      <c r="M13" s="39"/>
      <c r="N13" s="8"/>
      <c r="O13" s="5" t="s">
        <v>206</v>
      </c>
      <c r="P13" s="118"/>
      <c r="S13" s="19"/>
      <c r="AA13" s="22"/>
    </row>
    <row r="14" spans="2:27" x14ac:dyDescent="0.4">
      <c r="B14" s="23"/>
      <c r="C14" s="3"/>
      <c r="D14" s="3"/>
      <c r="E14" s="3"/>
      <c r="F14" s="6"/>
      <c r="G14" s="5" t="s">
        <v>202</v>
      </c>
      <c r="H14" s="118"/>
      <c r="J14" s="7" t="s">
        <v>218</v>
      </c>
      <c r="K14" s="39"/>
      <c r="L14" s="39"/>
      <c r="M14" s="39"/>
      <c r="N14" s="8"/>
      <c r="O14" s="5" t="s">
        <v>206</v>
      </c>
      <c r="P14" s="118"/>
      <c r="S14" s="19"/>
      <c r="AA14" s="22"/>
    </row>
    <row r="15" spans="2:27" x14ac:dyDescent="0.4">
      <c r="B15" s="20" t="s">
        <v>204</v>
      </c>
      <c r="C15" s="17"/>
      <c r="D15" s="17"/>
      <c r="E15" s="17"/>
      <c r="F15" s="21"/>
      <c r="G15" s="5" t="s">
        <v>199</v>
      </c>
      <c r="H15" s="118"/>
      <c r="J15" s="7" t="s">
        <v>219</v>
      </c>
      <c r="K15" s="39"/>
      <c r="L15" s="39"/>
      <c r="M15" s="39"/>
      <c r="N15" s="8"/>
      <c r="O15" s="5" t="s">
        <v>206</v>
      </c>
      <c r="P15" s="118"/>
      <c r="S15" s="19"/>
      <c r="AA15" s="22"/>
    </row>
    <row r="16" spans="2:27" x14ac:dyDescent="0.4">
      <c r="B16" s="19"/>
      <c r="F16" s="22"/>
      <c r="G16" s="5" t="s">
        <v>200</v>
      </c>
      <c r="H16" s="118"/>
      <c r="J16" s="7" t="s">
        <v>220</v>
      </c>
      <c r="K16" s="39"/>
      <c r="L16" s="39"/>
      <c r="M16" s="39"/>
      <c r="N16" s="8"/>
      <c r="O16" s="5" t="s">
        <v>206</v>
      </c>
      <c r="P16" s="118"/>
      <c r="S16" s="19"/>
      <c r="AA16" s="22"/>
    </row>
    <row r="17" spans="2:27" x14ac:dyDescent="0.4">
      <c r="B17" s="23"/>
      <c r="C17" s="3"/>
      <c r="D17" s="3"/>
      <c r="E17" s="3"/>
      <c r="F17" s="6"/>
      <c r="G17" s="5" t="s">
        <v>201</v>
      </c>
      <c r="H17" s="118"/>
      <c r="J17" s="7" t="s">
        <v>221</v>
      </c>
      <c r="K17" s="39"/>
      <c r="L17" s="39"/>
      <c r="M17" s="39"/>
      <c r="N17" s="8"/>
      <c r="O17" s="5" t="s">
        <v>206</v>
      </c>
      <c r="P17" s="118"/>
      <c r="S17" s="19"/>
      <c r="AA17" s="22"/>
    </row>
    <row r="18" spans="2:27" x14ac:dyDescent="0.4">
      <c r="B18" s="7" t="s">
        <v>205</v>
      </c>
      <c r="C18" s="39"/>
      <c r="D18" s="39"/>
      <c r="E18" s="39"/>
      <c r="F18" s="8"/>
      <c r="G18" s="5" t="s">
        <v>206</v>
      </c>
      <c r="H18" s="118"/>
      <c r="J18" s="7" t="s">
        <v>222</v>
      </c>
      <c r="K18" s="39"/>
      <c r="L18" s="39"/>
      <c r="M18" s="39"/>
      <c r="N18" s="8"/>
      <c r="O18" s="5" t="s">
        <v>206</v>
      </c>
      <c r="P18" s="118"/>
      <c r="S18" s="19"/>
      <c r="AA18" s="22"/>
    </row>
    <row r="19" spans="2:27" x14ac:dyDescent="0.4">
      <c r="B19" s="20" t="s">
        <v>207</v>
      </c>
      <c r="C19" s="17"/>
      <c r="D19" s="17"/>
      <c r="E19" s="17"/>
      <c r="F19" s="21"/>
      <c r="G19" s="5" t="s">
        <v>199</v>
      </c>
      <c r="H19" s="118"/>
      <c r="J19" s="7" t="s">
        <v>223</v>
      </c>
      <c r="K19" s="39"/>
      <c r="L19" s="39"/>
      <c r="M19" s="39"/>
      <c r="N19" s="8"/>
      <c r="O19" s="5" t="s">
        <v>206</v>
      </c>
      <c r="P19" s="118"/>
      <c r="S19" s="19"/>
      <c r="AA19" s="22"/>
    </row>
    <row r="20" spans="2:27" x14ac:dyDescent="0.4">
      <c r="B20" s="23"/>
      <c r="C20" s="3"/>
      <c r="D20" s="3"/>
      <c r="E20" s="3"/>
      <c r="F20" s="6"/>
      <c r="G20" s="5" t="s">
        <v>200</v>
      </c>
      <c r="H20" s="118"/>
      <c r="J20" s="7" t="s">
        <v>224</v>
      </c>
      <c r="K20" s="39"/>
      <c r="L20" s="39"/>
      <c r="M20" s="39"/>
      <c r="N20" s="8"/>
      <c r="O20" s="5" t="s">
        <v>206</v>
      </c>
      <c r="P20" s="118"/>
      <c r="S20" s="19"/>
      <c r="AA20" s="22"/>
    </row>
    <row r="21" spans="2:27" x14ac:dyDescent="0.4">
      <c r="B21" s="20" t="s">
        <v>208</v>
      </c>
      <c r="C21" s="17"/>
      <c r="D21" s="17"/>
      <c r="E21" s="17"/>
      <c r="F21" s="21"/>
      <c r="G21" s="5" t="s">
        <v>199</v>
      </c>
      <c r="H21" s="118"/>
      <c r="J21" s="20" t="s">
        <v>225</v>
      </c>
      <c r="K21" s="17"/>
      <c r="L21" s="17"/>
      <c r="M21" s="17"/>
      <c r="N21" s="21"/>
      <c r="O21" s="5" t="s">
        <v>199</v>
      </c>
      <c r="P21" s="118"/>
      <c r="S21" s="19"/>
      <c r="AA21" s="22"/>
    </row>
    <row r="22" spans="2:27" x14ac:dyDescent="0.4">
      <c r="B22" s="19"/>
      <c r="F22" s="22"/>
      <c r="G22" s="5" t="s">
        <v>200</v>
      </c>
      <c r="H22" s="118"/>
      <c r="J22" s="19"/>
      <c r="N22" s="22"/>
      <c r="O22" s="5" t="s">
        <v>200</v>
      </c>
      <c r="P22" s="118"/>
      <c r="S22" s="19"/>
      <c r="AA22" s="22"/>
    </row>
    <row r="23" spans="2:27" x14ac:dyDescent="0.4">
      <c r="B23" s="19"/>
      <c r="F23" s="22"/>
      <c r="G23" s="5" t="s">
        <v>201</v>
      </c>
      <c r="H23" s="118"/>
      <c r="J23" s="23"/>
      <c r="K23" s="3"/>
      <c r="L23" s="3"/>
      <c r="M23" s="3"/>
      <c r="N23" s="6"/>
      <c r="O23" s="5" t="s">
        <v>201</v>
      </c>
      <c r="P23" s="118"/>
      <c r="S23" s="19"/>
      <c r="AA23" s="22"/>
    </row>
    <row r="24" spans="2:27" x14ac:dyDescent="0.4">
      <c r="B24" s="23"/>
      <c r="C24" s="3"/>
      <c r="D24" s="3"/>
      <c r="E24" s="3"/>
      <c r="F24" s="6"/>
      <c r="G24" s="5" t="s">
        <v>202</v>
      </c>
      <c r="H24" s="118"/>
      <c r="J24" s="20" t="s">
        <v>226</v>
      </c>
      <c r="K24" s="17"/>
      <c r="L24" s="17"/>
      <c r="M24" s="17"/>
      <c r="N24" s="21"/>
      <c r="O24" s="5" t="s">
        <v>199</v>
      </c>
      <c r="P24" s="118"/>
      <c r="S24" s="19"/>
      <c r="AA24" s="22"/>
    </row>
    <row r="25" spans="2:27" x14ac:dyDescent="0.4">
      <c r="B25" s="7" t="s">
        <v>209</v>
      </c>
      <c r="C25" s="39"/>
      <c r="D25" s="39"/>
      <c r="E25" s="39"/>
      <c r="F25" s="8"/>
      <c r="G25" s="5" t="s">
        <v>206</v>
      </c>
      <c r="H25" s="118"/>
      <c r="J25" s="19"/>
      <c r="N25" s="22"/>
      <c r="O25" s="5" t="s">
        <v>200</v>
      </c>
      <c r="P25" s="118"/>
      <c r="S25" s="19"/>
      <c r="AA25" s="22"/>
    </row>
    <row r="26" spans="2:27" x14ac:dyDescent="0.4">
      <c r="B26" s="20" t="s">
        <v>210</v>
      </c>
      <c r="C26" s="17"/>
      <c r="D26" s="17"/>
      <c r="E26" s="17"/>
      <c r="F26" s="21"/>
      <c r="G26" s="5" t="s">
        <v>199</v>
      </c>
      <c r="H26" s="118"/>
      <c r="J26" s="23"/>
      <c r="K26" s="3"/>
      <c r="L26" s="3"/>
      <c r="M26" s="3"/>
      <c r="N26" s="6"/>
      <c r="O26" s="5" t="s">
        <v>201</v>
      </c>
      <c r="P26" s="118"/>
      <c r="S26" s="19"/>
      <c r="AA26" s="22"/>
    </row>
    <row r="27" spans="2:27" x14ac:dyDescent="0.4">
      <c r="B27" s="19"/>
      <c r="F27" s="22"/>
      <c r="G27" s="5" t="s">
        <v>200</v>
      </c>
      <c r="H27" s="118"/>
      <c r="J27" s="20" t="s">
        <v>227</v>
      </c>
      <c r="K27" s="17"/>
      <c r="L27" s="17"/>
      <c r="M27" s="17"/>
      <c r="N27" s="21"/>
      <c r="O27" s="5" t="s">
        <v>199</v>
      </c>
      <c r="P27" s="118"/>
      <c r="S27" s="19"/>
      <c r="AA27" s="22"/>
    </row>
    <row r="28" spans="2:27" x14ac:dyDescent="0.4">
      <c r="B28" s="23"/>
      <c r="C28" s="3"/>
      <c r="D28" s="3"/>
      <c r="E28" s="3"/>
      <c r="F28" s="6"/>
      <c r="G28" s="5" t="s">
        <v>201</v>
      </c>
      <c r="H28" s="118"/>
      <c r="J28" s="19"/>
      <c r="N28" s="22"/>
      <c r="O28" s="5" t="s">
        <v>200</v>
      </c>
      <c r="P28" s="118"/>
      <c r="S28" s="19"/>
      <c r="AA28" s="22"/>
    </row>
    <row r="29" spans="2:27" x14ac:dyDescent="0.4">
      <c r="B29" s="20" t="s">
        <v>211</v>
      </c>
      <c r="C29" s="17"/>
      <c r="D29" s="17"/>
      <c r="E29" s="17"/>
      <c r="F29" s="21"/>
      <c r="G29" s="5" t="s">
        <v>199</v>
      </c>
      <c r="H29" s="118"/>
      <c r="J29" s="23"/>
      <c r="K29" s="3"/>
      <c r="L29" s="3"/>
      <c r="M29" s="3"/>
      <c r="N29" s="6"/>
      <c r="O29" s="5" t="s">
        <v>201</v>
      </c>
      <c r="P29" s="118"/>
      <c r="S29" s="19"/>
      <c r="AA29" s="22"/>
    </row>
    <row r="30" spans="2:27" x14ac:dyDescent="0.4">
      <c r="B30" s="19"/>
      <c r="F30" s="22"/>
      <c r="G30" s="5" t="s">
        <v>200</v>
      </c>
      <c r="H30" s="118"/>
      <c r="J30" s="20" t="s">
        <v>228</v>
      </c>
      <c r="K30" s="17"/>
      <c r="L30" s="17"/>
      <c r="M30" s="17"/>
      <c r="N30" s="21"/>
      <c r="O30" s="5" t="s">
        <v>199</v>
      </c>
      <c r="P30" s="118"/>
      <c r="S30" s="19"/>
      <c r="AA30" s="22"/>
    </row>
    <row r="31" spans="2:27" x14ac:dyDescent="0.4">
      <c r="B31" s="23"/>
      <c r="C31" s="3"/>
      <c r="D31" s="3"/>
      <c r="E31" s="3"/>
      <c r="F31" s="6"/>
      <c r="G31" s="5" t="s">
        <v>201</v>
      </c>
      <c r="H31" s="118"/>
      <c r="J31" s="19"/>
      <c r="N31" s="22"/>
      <c r="O31" s="5" t="s">
        <v>200</v>
      </c>
      <c r="P31" s="118"/>
      <c r="S31" s="19"/>
      <c r="AA31" s="22"/>
    </row>
    <row r="32" spans="2:27" x14ac:dyDescent="0.4">
      <c r="B32" s="7" t="s">
        <v>212</v>
      </c>
      <c r="C32" s="39"/>
      <c r="D32" s="39"/>
      <c r="E32" s="39"/>
      <c r="F32" s="8"/>
      <c r="G32" s="5" t="s">
        <v>206</v>
      </c>
      <c r="H32" s="118"/>
      <c r="J32" s="23"/>
      <c r="K32" s="3"/>
      <c r="L32" s="3"/>
      <c r="M32" s="3"/>
      <c r="N32" s="6"/>
      <c r="O32" s="5" t="s">
        <v>201</v>
      </c>
      <c r="P32" s="118"/>
      <c r="S32" s="19"/>
      <c r="AA32" s="22"/>
    </row>
    <row r="33" spans="2:27" x14ac:dyDescent="0.4">
      <c r="B33" s="7" t="s">
        <v>213</v>
      </c>
      <c r="C33" s="39"/>
      <c r="D33" s="39"/>
      <c r="E33" s="39"/>
      <c r="F33" s="8"/>
      <c r="G33" s="5" t="s">
        <v>206</v>
      </c>
      <c r="H33" s="118"/>
      <c r="J33" s="20" t="s">
        <v>229</v>
      </c>
      <c r="K33" s="17"/>
      <c r="L33" s="17"/>
      <c r="M33" s="17"/>
      <c r="N33" s="21"/>
      <c r="O33" s="5" t="s">
        <v>199</v>
      </c>
      <c r="P33" s="118"/>
      <c r="S33" s="19"/>
      <c r="AA33" s="22"/>
    </row>
    <row r="34" spans="2:27" x14ac:dyDescent="0.4">
      <c r="B34" s="7" t="s">
        <v>214</v>
      </c>
      <c r="C34" s="39"/>
      <c r="D34" s="39"/>
      <c r="E34" s="39"/>
      <c r="F34" s="8"/>
      <c r="G34" s="5" t="s">
        <v>206</v>
      </c>
      <c r="H34" s="118"/>
      <c r="J34" s="23"/>
      <c r="K34" s="3"/>
      <c r="L34" s="3"/>
      <c r="M34" s="3"/>
      <c r="N34" s="6"/>
      <c r="O34" s="5" t="s">
        <v>200</v>
      </c>
      <c r="P34" s="118"/>
      <c r="S34" s="19"/>
      <c r="AA34" s="22"/>
    </row>
    <row r="35" spans="2:27" x14ac:dyDescent="0.4">
      <c r="S35" s="19"/>
      <c r="AA35" s="22"/>
    </row>
    <row r="36" spans="2:27" x14ac:dyDescent="0.4">
      <c r="B36" s="155" t="s">
        <v>392</v>
      </c>
      <c r="C36" s="155"/>
      <c r="D36" s="155"/>
      <c r="E36" s="155"/>
      <c r="F36" s="155"/>
      <c r="G36" s="155"/>
      <c r="H36" s="155"/>
      <c r="I36" s="155"/>
      <c r="J36" s="155"/>
      <c r="K36" s="155"/>
      <c r="L36" s="155"/>
      <c r="M36" s="155"/>
      <c r="N36" s="155"/>
      <c r="O36" s="155"/>
      <c r="P36" s="155"/>
      <c r="S36" s="19"/>
      <c r="AA36" s="22"/>
    </row>
    <row r="37" spans="2:27" x14ac:dyDescent="0.4">
      <c r="B37" s="155"/>
      <c r="C37" s="155"/>
      <c r="D37" s="155"/>
      <c r="E37" s="155"/>
      <c r="F37" s="155"/>
      <c r="G37" s="155"/>
      <c r="H37" s="155"/>
      <c r="I37" s="155"/>
      <c r="J37" s="155"/>
      <c r="K37" s="155"/>
      <c r="L37" s="155"/>
      <c r="M37" s="155"/>
      <c r="N37" s="155"/>
      <c r="O37" s="155"/>
      <c r="P37" s="155"/>
      <c r="S37" s="23"/>
      <c r="T37" s="3" t="s">
        <v>306</v>
      </c>
      <c r="U37" s="3"/>
      <c r="V37" s="3"/>
      <c r="W37" s="3"/>
      <c r="X37" s="3"/>
      <c r="Y37" s="3"/>
      <c r="Z37" s="3"/>
      <c r="AA37" s="6"/>
    </row>
  </sheetData>
  <mergeCells count="7">
    <mergeCell ref="M8:P8"/>
    <mergeCell ref="B10:F10"/>
    <mergeCell ref="J10:N10"/>
    <mergeCell ref="B36:P37"/>
    <mergeCell ref="B1:P1"/>
    <mergeCell ref="B3:P3"/>
    <mergeCell ref="M6:P6"/>
  </mergeCells>
  <phoneticPr fontId="1"/>
  <printOptions horizontalCentered="1"/>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リスト!$G$2:$G$3</xm:f>
          </x14:formula1>
          <xm:sqref>H11:H34 P11:P34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1"/>
  <sheetViews>
    <sheetView view="pageBreakPreview" zoomScaleNormal="100" zoomScaleSheetLayoutView="100" workbookViewId="0">
      <selection activeCell="Q8" sqref="Q8"/>
    </sheetView>
  </sheetViews>
  <sheetFormatPr defaultRowHeight="18.75" x14ac:dyDescent="0.4"/>
  <cols>
    <col min="9" max="9" width="5" customWidth="1"/>
    <col min="10" max="10" width="2" customWidth="1"/>
    <col min="11" max="12" width="2.875" customWidth="1"/>
    <col min="20" max="20" width="2.875" customWidth="1"/>
  </cols>
  <sheetData>
    <row r="1" spans="1:20" x14ac:dyDescent="0.4">
      <c r="A1" t="s">
        <v>0</v>
      </c>
      <c r="L1" t="s">
        <v>348</v>
      </c>
    </row>
    <row r="2" spans="1:20" x14ac:dyDescent="0.4">
      <c r="L2" t="s">
        <v>355</v>
      </c>
    </row>
    <row r="3" spans="1:20" x14ac:dyDescent="0.4">
      <c r="L3" s="20"/>
      <c r="M3" s="17"/>
      <c r="N3" s="17"/>
      <c r="O3" s="17"/>
      <c r="P3" s="17"/>
      <c r="Q3" s="17"/>
      <c r="R3" s="17"/>
      <c r="S3" s="17"/>
      <c r="T3" s="21"/>
    </row>
    <row r="4" spans="1:20" x14ac:dyDescent="0.4">
      <c r="L4" s="19"/>
      <c r="T4" s="22"/>
    </row>
    <row r="5" spans="1:20" x14ac:dyDescent="0.4">
      <c r="L5" s="19"/>
      <c r="T5" s="22"/>
    </row>
    <row r="6" spans="1:20" x14ac:dyDescent="0.4">
      <c r="L6" s="19"/>
      <c r="T6" s="22"/>
    </row>
    <row r="7" spans="1:20" x14ac:dyDescent="0.4">
      <c r="L7" s="19"/>
      <c r="T7" s="22"/>
    </row>
    <row r="8" spans="1:20" x14ac:dyDescent="0.4">
      <c r="L8" s="19"/>
      <c r="T8" s="22"/>
    </row>
    <row r="9" spans="1:20" x14ac:dyDescent="0.4">
      <c r="L9" s="19"/>
      <c r="T9" s="22"/>
    </row>
    <row r="10" spans="1:20" ht="25.5" x14ac:dyDescent="0.4">
      <c r="A10" s="158" t="s">
        <v>1</v>
      </c>
      <c r="B10" s="158"/>
      <c r="C10" s="158"/>
      <c r="D10" s="158"/>
      <c r="E10" s="158"/>
      <c r="F10" s="158"/>
      <c r="G10" s="158"/>
      <c r="H10" s="158"/>
      <c r="I10" s="158"/>
      <c r="L10" s="19"/>
      <c r="T10" s="22"/>
    </row>
    <row r="11" spans="1:20" x14ac:dyDescent="0.4">
      <c r="L11" s="19"/>
      <c r="T11" s="22"/>
    </row>
    <row r="12" spans="1:20" x14ac:dyDescent="0.4">
      <c r="L12" s="19"/>
      <c r="T12" s="22"/>
    </row>
    <row r="13" spans="1:20" x14ac:dyDescent="0.4">
      <c r="L13" s="19"/>
      <c r="T13" s="22"/>
    </row>
    <row r="14" spans="1:20" x14ac:dyDescent="0.4">
      <c r="L14" s="19"/>
      <c r="T14" s="22"/>
    </row>
    <row r="15" spans="1:20" x14ac:dyDescent="0.4">
      <c r="L15" s="19"/>
      <c r="T15" s="22"/>
    </row>
    <row r="16" spans="1:20" x14ac:dyDescent="0.4">
      <c r="L16" s="19"/>
      <c r="T16" s="22"/>
    </row>
    <row r="17" spans="1:20" x14ac:dyDescent="0.4">
      <c r="L17" s="19"/>
      <c r="T17" s="22"/>
    </row>
    <row r="18" spans="1:20" x14ac:dyDescent="0.4">
      <c r="L18" s="19"/>
      <c r="T18" s="22"/>
    </row>
    <row r="19" spans="1:20" x14ac:dyDescent="0.4">
      <c r="L19" s="19"/>
      <c r="T19" s="22"/>
    </row>
    <row r="20" spans="1:20" x14ac:dyDescent="0.4">
      <c r="L20" s="19"/>
      <c r="T20" s="22"/>
    </row>
    <row r="21" spans="1:20" x14ac:dyDescent="0.4">
      <c r="L21" s="19"/>
      <c r="T21" s="22"/>
    </row>
    <row r="22" spans="1:20" x14ac:dyDescent="0.4">
      <c r="L22" s="19"/>
      <c r="T22" s="22"/>
    </row>
    <row r="23" spans="1:20" x14ac:dyDescent="0.4">
      <c r="L23" s="19"/>
      <c r="T23" s="22"/>
    </row>
    <row r="24" spans="1:20" x14ac:dyDescent="0.4">
      <c r="L24" s="19"/>
      <c r="T24" s="22"/>
    </row>
    <row r="25" spans="1:20" x14ac:dyDescent="0.4">
      <c r="L25" s="19"/>
      <c r="T25" s="22"/>
    </row>
    <row r="26" spans="1:20" x14ac:dyDescent="0.4">
      <c r="L26" s="19"/>
      <c r="T26" s="22"/>
    </row>
    <row r="27" spans="1:20" x14ac:dyDescent="0.4">
      <c r="L27" s="19"/>
      <c r="T27" s="22"/>
    </row>
    <row r="28" spans="1:20" ht="25.5" x14ac:dyDescent="0.4">
      <c r="A28" s="159" t="s">
        <v>2</v>
      </c>
      <c r="B28" s="159"/>
      <c r="C28" s="159"/>
      <c r="D28" s="159"/>
      <c r="E28" s="159"/>
      <c r="F28" s="159"/>
      <c r="G28" s="159"/>
      <c r="H28" s="159"/>
      <c r="I28" s="159"/>
      <c r="L28" s="19"/>
      <c r="M28" t="s">
        <v>305</v>
      </c>
      <c r="T28" s="22"/>
    </row>
    <row r="29" spans="1:20" x14ac:dyDescent="0.4">
      <c r="L29" s="19"/>
      <c r="T29" s="22"/>
    </row>
    <row r="30" spans="1:20" x14ac:dyDescent="0.4">
      <c r="L30" s="19"/>
      <c r="T30" s="22"/>
    </row>
    <row r="31" spans="1:20" ht="25.5" x14ac:dyDescent="0.4">
      <c r="A31" s="159" t="s">
        <v>317</v>
      </c>
      <c r="B31" s="159"/>
      <c r="C31" s="159"/>
      <c r="D31" s="159"/>
      <c r="E31" s="159"/>
      <c r="F31" s="159"/>
      <c r="G31" s="159"/>
      <c r="H31" s="159"/>
      <c r="I31" s="159"/>
      <c r="L31" s="23"/>
      <c r="M31" s="3"/>
      <c r="N31" s="3"/>
      <c r="O31" s="3"/>
      <c r="P31" s="3"/>
      <c r="Q31" s="3"/>
      <c r="R31" s="3"/>
      <c r="S31" s="3"/>
      <c r="T31" s="6"/>
    </row>
  </sheetData>
  <mergeCells count="3">
    <mergeCell ref="A10:I10"/>
    <mergeCell ref="A28:I28"/>
    <mergeCell ref="A31:I3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45"/>
  <sheetViews>
    <sheetView view="pageBreakPreview" zoomScaleNormal="90" zoomScaleSheetLayoutView="100" workbookViewId="0">
      <selection activeCell="O21" sqref="O21"/>
    </sheetView>
  </sheetViews>
  <sheetFormatPr defaultRowHeight="18.75" x14ac:dyDescent="0.4"/>
  <cols>
    <col min="1" max="1" width="5" customWidth="1"/>
    <col min="2" max="2" width="14" customWidth="1"/>
    <col min="3" max="3" width="16.5" customWidth="1"/>
    <col min="4" max="4" width="7.5" customWidth="1"/>
    <col min="5" max="5" width="3.75" customWidth="1"/>
    <col min="6" max="6" width="7.5" customWidth="1"/>
    <col min="7" max="7" width="3.625" customWidth="1"/>
    <col min="8" max="8" width="7.625" customWidth="1"/>
    <col min="9" max="9" width="3.75" customWidth="1"/>
    <col min="10" max="10" width="7.5" customWidth="1"/>
    <col min="11" max="11" width="3.75" customWidth="1"/>
    <col min="12" max="12" width="3.625" customWidth="1"/>
    <col min="13" max="14" width="2.875" customWidth="1"/>
    <col min="21" max="21" width="9" customWidth="1"/>
    <col min="22" max="22" width="13.25" customWidth="1"/>
    <col min="23" max="23" width="2.875" customWidth="1"/>
  </cols>
  <sheetData>
    <row r="1" spans="1:23" x14ac:dyDescent="0.4">
      <c r="A1" t="s">
        <v>92</v>
      </c>
      <c r="N1" t="s">
        <v>348</v>
      </c>
    </row>
    <row r="2" spans="1:23" ht="10.5" customHeight="1" x14ac:dyDescent="0.4">
      <c r="N2" s="122" t="s">
        <v>355</v>
      </c>
      <c r="O2" s="3"/>
      <c r="P2" s="3"/>
      <c r="Q2" s="3"/>
      <c r="R2" s="3"/>
      <c r="S2" s="3"/>
      <c r="T2" s="3"/>
      <c r="U2" s="3"/>
      <c r="V2" s="3"/>
      <c r="W2" s="3"/>
    </row>
    <row r="3" spans="1:23" x14ac:dyDescent="0.4">
      <c r="A3" s="166" t="s">
        <v>3</v>
      </c>
      <c r="B3" s="166"/>
      <c r="C3" s="166"/>
      <c r="D3" s="166"/>
      <c r="E3" s="166"/>
      <c r="F3" s="166"/>
      <c r="G3" s="166"/>
      <c r="H3" s="166"/>
      <c r="I3" s="166"/>
      <c r="J3" s="166"/>
      <c r="K3" s="166"/>
      <c r="N3" s="19"/>
      <c r="W3" s="22"/>
    </row>
    <row r="4" spans="1:23" ht="13.5" customHeight="1" x14ac:dyDescent="0.4">
      <c r="N4" s="19" t="s">
        <v>403</v>
      </c>
      <c r="W4" s="22"/>
    </row>
    <row r="5" spans="1:23" x14ac:dyDescent="0.4">
      <c r="F5" s="3" t="s">
        <v>4</v>
      </c>
      <c r="G5" s="169" t="str">
        <f>取組推進書表紙!A31</f>
        <v>株式会社○○○○</v>
      </c>
      <c r="H5" s="169"/>
      <c r="I5" s="169"/>
      <c r="J5" s="169"/>
      <c r="K5" s="169"/>
      <c r="N5" s="95" t="s">
        <v>350</v>
      </c>
      <c r="W5" s="22"/>
    </row>
    <row r="6" spans="1:23" x14ac:dyDescent="0.4">
      <c r="N6" s="95" t="s">
        <v>333</v>
      </c>
      <c r="W6" s="22"/>
    </row>
    <row r="7" spans="1:23" ht="18.75" customHeight="1" x14ac:dyDescent="0.4">
      <c r="A7" s="2" t="s">
        <v>262</v>
      </c>
      <c r="N7" s="95"/>
      <c r="O7" s="96" t="s">
        <v>309</v>
      </c>
      <c r="W7" s="22"/>
    </row>
    <row r="8" spans="1:23" ht="18.75" customHeight="1" x14ac:dyDescent="0.4">
      <c r="B8" s="167" t="s">
        <v>5</v>
      </c>
      <c r="C8" s="168"/>
      <c r="D8" s="152" t="s">
        <v>6</v>
      </c>
      <c r="E8" s="154"/>
      <c r="F8" s="152" t="s">
        <v>7</v>
      </c>
      <c r="G8" s="154"/>
      <c r="H8" s="152" t="s">
        <v>331</v>
      </c>
      <c r="I8" s="154"/>
      <c r="J8" s="152" t="s">
        <v>8</v>
      </c>
      <c r="K8" s="154"/>
      <c r="N8" s="19"/>
      <c r="O8" s="64" t="s">
        <v>132</v>
      </c>
      <c r="P8" s="65"/>
      <c r="Q8" s="65"/>
      <c r="R8" s="65"/>
      <c r="S8" s="65"/>
      <c r="T8" s="65"/>
      <c r="U8" s="65"/>
      <c r="V8" s="66"/>
      <c r="W8" s="22"/>
    </row>
    <row r="9" spans="1:23" ht="32.25" customHeight="1" x14ac:dyDescent="0.4">
      <c r="B9" s="168"/>
      <c r="C9" s="168"/>
      <c r="D9" s="59"/>
      <c r="E9" s="6" t="s">
        <v>13</v>
      </c>
      <c r="F9" s="59"/>
      <c r="G9" s="6" t="s">
        <v>13</v>
      </c>
      <c r="H9" s="59"/>
      <c r="I9" s="6" t="s">
        <v>13</v>
      </c>
      <c r="J9" s="23">
        <f>D9+F9+H9</f>
        <v>0</v>
      </c>
      <c r="K9" s="6" t="s">
        <v>13</v>
      </c>
      <c r="N9" s="97" t="s">
        <v>131</v>
      </c>
      <c r="O9" s="160" t="s">
        <v>296</v>
      </c>
      <c r="P9" s="161"/>
      <c r="Q9" s="161"/>
      <c r="R9" s="161"/>
      <c r="S9" s="161"/>
      <c r="T9" s="161"/>
      <c r="U9" s="161"/>
      <c r="V9" s="162"/>
      <c r="W9" s="22"/>
    </row>
    <row r="10" spans="1:23" ht="14.25" customHeight="1" x14ac:dyDescent="0.4">
      <c r="N10" s="19"/>
      <c r="O10" s="67" t="s">
        <v>133</v>
      </c>
      <c r="V10" s="68"/>
      <c r="W10" s="22"/>
    </row>
    <row r="11" spans="1:23" ht="18.75" customHeight="1" x14ac:dyDescent="0.4">
      <c r="A11" s="2" t="s">
        <v>263</v>
      </c>
      <c r="N11" s="19"/>
      <c r="O11" s="67" t="s">
        <v>135</v>
      </c>
      <c r="V11" s="68"/>
      <c r="W11" s="22"/>
    </row>
    <row r="12" spans="1:23" ht="18.75" customHeight="1" x14ac:dyDescent="0.4">
      <c r="A12" s="1" t="s">
        <v>260</v>
      </c>
      <c r="N12" s="19"/>
      <c r="O12" s="69" t="s">
        <v>134</v>
      </c>
      <c r="P12" s="70"/>
      <c r="Q12" s="70"/>
      <c r="R12" s="70"/>
      <c r="S12" s="70"/>
      <c r="T12" s="70"/>
      <c r="U12" s="70"/>
      <c r="V12" s="71"/>
      <c r="W12" s="22"/>
    </row>
    <row r="13" spans="1:23" ht="18.75" customHeight="1" x14ac:dyDescent="0.4">
      <c r="B13" s="167" t="s">
        <v>9</v>
      </c>
      <c r="C13" s="5" t="s">
        <v>12</v>
      </c>
      <c r="D13" s="152" t="s">
        <v>6</v>
      </c>
      <c r="E13" s="154"/>
      <c r="F13" s="152" t="s">
        <v>7</v>
      </c>
      <c r="G13" s="154"/>
      <c r="H13" s="152" t="s">
        <v>331</v>
      </c>
      <c r="I13" s="154"/>
      <c r="J13" s="170" t="s">
        <v>8</v>
      </c>
      <c r="K13" s="170"/>
      <c r="N13" s="19"/>
      <c r="O13" s="72" t="s">
        <v>288</v>
      </c>
      <c r="W13" s="22"/>
    </row>
    <row r="14" spans="1:23" ht="18.75" customHeight="1" x14ac:dyDescent="0.4">
      <c r="B14" s="167"/>
      <c r="C14" s="60"/>
      <c r="D14" s="61"/>
      <c r="E14" s="8" t="s">
        <v>13</v>
      </c>
      <c r="F14" s="61"/>
      <c r="G14" s="8" t="s">
        <v>13</v>
      </c>
      <c r="H14" s="61"/>
      <c r="I14" s="8" t="s">
        <v>13</v>
      </c>
      <c r="J14" s="7">
        <f>D14+F14+H14</f>
        <v>0</v>
      </c>
      <c r="K14" s="8" t="s">
        <v>13</v>
      </c>
      <c r="N14" s="19"/>
      <c r="O14" s="163" t="s">
        <v>289</v>
      </c>
      <c r="P14" s="163"/>
      <c r="Q14" s="163"/>
      <c r="R14" s="163"/>
      <c r="S14" s="163"/>
      <c r="T14" s="163"/>
      <c r="U14" s="163"/>
      <c r="V14" s="163"/>
      <c r="W14" s="22"/>
    </row>
    <row r="15" spans="1:23" ht="18.75" customHeight="1" x14ac:dyDescent="0.4">
      <c r="B15" s="167"/>
      <c r="C15" s="60"/>
      <c r="D15" s="61"/>
      <c r="E15" s="8" t="s">
        <v>13</v>
      </c>
      <c r="F15" s="61"/>
      <c r="G15" s="8" t="s">
        <v>13</v>
      </c>
      <c r="H15" s="61"/>
      <c r="I15" s="8" t="s">
        <v>13</v>
      </c>
      <c r="J15" s="7">
        <f t="shared" ref="J15:J18" si="0">D15+F15+H15</f>
        <v>0</v>
      </c>
      <c r="K15" s="8" t="s">
        <v>13</v>
      </c>
      <c r="N15" s="19"/>
      <c r="O15" s="163"/>
      <c r="P15" s="163"/>
      <c r="Q15" s="163"/>
      <c r="R15" s="163"/>
      <c r="S15" s="163"/>
      <c r="T15" s="163"/>
      <c r="U15" s="163"/>
      <c r="V15" s="163"/>
      <c r="W15" s="22"/>
    </row>
    <row r="16" spans="1:23" ht="18.75" customHeight="1" x14ac:dyDescent="0.4">
      <c r="B16" s="167"/>
      <c r="C16" s="60"/>
      <c r="D16" s="61"/>
      <c r="E16" s="8" t="s">
        <v>13</v>
      </c>
      <c r="F16" s="61"/>
      <c r="G16" s="8" t="s">
        <v>13</v>
      </c>
      <c r="H16" s="61"/>
      <c r="I16" s="8" t="s">
        <v>13</v>
      </c>
      <c r="J16" s="7">
        <f t="shared" si="0"/>
        <v>0</v>
      </c>
      <c r="K16" s="8" t="s">
        <v>13</v>
      </c>
      <c r="N16" s="136" t="s">
        <v>402</v>
      </c>
      <c r="W16" s="22"/>
    </row>
    <row r="17" spans="1:23" ht="18.75" customHeight="1" x14ac:dyDescent="0.4">
      <c r="B17" s="167"/>
      <c r="C17" s="60"/>
      <c r="D17" s="61"/>
      <c r="E17" s="8" t="s">
        <v>13</v>
      </c>
      <c r="F17" s="61"/>
      <c r="G17" s="8" t="s">
        <v>13</v>
      </c>
      <c r="H17" s="61"/>
      <c r="I17" s="8" t="s">
        <v>13</v>
      </c>
      <c r="J17" s="7">
        <f t="shared" si="0"/>
        <v>0</v>
      </c>
      <c r="K17" s="8" t="s">
        <v>13</v>
      </c>
      <c r="N17" s="95" t="s">
        <v>334</v>
      </c>
      <c r="W17" s="22"/>
    </row>
    <row r="18" spans="1:23" ht="18.75" customHeight="1" x14ac:dyDescent="0.4">
      <c r="B18" s="167"/>
      <c r="C18" s="5" t="s">
        <v>8</v>
      </c>
      <c r="D18" s="7">
        <f>SUM(D14:D17)</f>
        <v>0</v>
      </c>
      <c r="E18" s="8" t="s">
        <v>13</v>
      </c>
      <c r="F18" s="7">
        <f>SUM(F14:F17)</f>
        <v>0</v>
      </c>
      <c r="G18" s="8" t="s">
        <v>13</v>
      </c>
      <c r="H18" s="7">
        <f>SUM(H14:H17)</f>
        <v>0</v>
      </c>
      <c r="I18" s="8" t="s">
        <v>13</v>
      </c>
      <c r="J18" s="7">
        <f t="shared" si="0"/>
        <v>0</v>
      </c>
      <c r="K18" s="8" t="s">
        <v>13</v>
      </c>
      <c r="N18" s="19"/>
      <c r="O18" s="96" t="s">
        <v>308</v>
      </c>
      <c r="W18" s="22"/>
    </row>
    <row r="19" spans="1:23" ht="18.75" customHeight="1" x14ac:dyDescent="0.4">
      <c r="A19" s="1" t="s">
        <v>261</v>
      </c>
      <c r="B19" s="4"/>
      <c r="N19" s="19"/>
      <c r="O19" s="96" t="s">
        <v>394</v>
      </c>
      <c r="W19" s="22"/>
    </row>
    <row r="20" spans="1:23" ht="18.75" customHeight="1" x14ac:dyDescent="0.4">
      <c r="B20" s="167" t="s">
        <v>9</v>
      </c>
      <c r="C20" s="5" t="s">
        <v>12</v>
      </c>
      <c r="D20" s="152" t="s">
        <v>6</v>
      </c>
      <c r="E20" s="154"/>
      <c r="F20" s="152" t="s">
        <v>7</v>
      </c>
      <c r="G20" s="154"/>
      <c r="H20" s="152" t="s">
        <v>331</v>
      </c>
      <c r="I20" s="154"/>
      <c r="J20" s="170" t="s">
        <v>8</v>
      </c>
      <c r="K20" s="170"/>
      <c r="N20" s="97" t="s">
        <v>264</v>
      </c>
      <c r="W20" s="22"/>
    </row>
    <row r="21" spans="1:23" ht="18.75" customHeight="1" x14ac:dyDescent="0.4">
      <c r="B21" s="167"/>
      <c r="C21" s="60"/>
      <c r="D21" s="61"/>
      <c r="E21" s="8" t="s">
        <v>13</v>
      </c>
      <c r="F21" s="61"/>
      <c r="G21" s="8" t="s">
        <v>13</v>
      </c>
      <c r="H21" s="61"/>
      <c r="I21" s="8" t="s">
        <v>13</v>
      </c>
      <c r="J21" s="7">
        <f t="shared" ref="J21:J25" si="1">D21+F21+H21</f>
        <v>0</v>
      </c>
      <c r="K21" s="8" t="s">
        <v>13</v>
      </c>
      <c r="N21" s="19"/>
      <c r="O21" s="96" t="s">
        <v>294</v>
      </c>
      <c r="W21" s="22"/>
    </row>
    <row r="22" spans="1:23" ht="18.75" customHeight="1" x14ac:dyDescent="0.4">
      <c r="B22" s="167"/>
      <c r="C22" s="60"/>
      <c r="D22" s="61"/>
      <c r="E22" s="8" t="s">
        <v>13</v>
      </c>
      <c r="F22" s="61"/>
      <c r="G22" s="8" t="s">
        <v>13</v>
      </c>
      <c r="H22" s="61"/>
      <c r="I22" s="8" t="s">
        <v>13</v>
      </c>
      <c r="J22" s="7">
        <f t="shared" si="1"/>
        <v>0</v>
      </c>
      <c r="K22" s="8" t="s">
        <v>13</v>
      </c>
      <c r="N22" s="19"/>
      <c r="O22" s="163" t="s">
        <v>389</v>
      </c>
      <c r="P22" s="163"/>
      <c r="Q22" s="163"/>
      <c r="R22" s="163"/>
      <c r="S22" s="163"/>
      <c r="T22" s="163"/>
      <c r="U22" s="163"/>
      <c r="V22" s="163"/>
      <c r="W22" s="22"/>
    </row>
    <row r="23" spans="1:23" ht="18.75" customHeight="1" x14ac:dyDescent="0.4">
      <c r="B23" s="167"/>
      <c r="C23" s="60"/>
      <c r="D23" s="61"/>
      <c r="E23" s="8" t="s">
        <v>13</v>
      </c>
      <c r="F23" s="61"/>
      <c r="G23" s="8" t="s">
        <v>13</v>
      </c>
      <c r="H23" s="61"/>
      <c r="I23" s="8" t="s">
        <v>13</v>
      </c>
      <c r="J23" s="7">
        <f t="shared" si="1"/>
        <v>0</v>
      </c>
      <c r="K23" s="8" t="s">
        <v>13</v>
      </c>
      <c r="N23" s="19"/>
      <c r="O23" s="163"/>
      <c r="P23" s="163"/>
      <c r="Q23" s="163"/>
      <c r="R23" s="163"/>
      <c r="S23" s="163"/>
      <c r="T23" s="163"/>
      <c r="U23" s="163"/>
      <c r="V23" s="163"/>
      <c r="W23" s="22"/>
    </row>
    <row r="24" spans="1:23" ht="18.75" customHeight="1" x14ac:dyDescent="0.4">
      <c r="B24" s="167"/>
      <c r="C24" s="60"/>
      <c r="D24" s="61"/>
      <c r="E24" s="8" t="s">
        <v>13</v>
      </c>
      <c r="F24" s="61"/>
      <c r="G24" s="8" t="s">
        <v>13</v>
      </c>
      <c r="H24" s="61"/>
      <c r="I24" s="8" t="s">
        <v>13</v>
      </c>
      <c r="J24" s="7">
        <f t="shared" si="1"/>
        <v>0</v>
      </c>
      <c r="K24" s="8" t="s">
        <v>13</v>
      </c>
      <c r="N24" s="19"/>
      <c r="O24" s="163"/>
      <c r="P24" s="163"/>
      <c r="Q24" s="163"/>
      <c r="R24" s="163"/>
      <c r="S24" s="163"/>
      <c r="T24" s="163"/>
      <c r="U24" s="163"/>
      <c r="V24" s="163"/>
      <c r="W24" s="22"/>
    </row>
    <row r="25" spans="1:23" ht="18.75" customHeight="1" x14ac:dyDescent="0.4">
      <c r="B25" s="167"/>
      <c r="C25" s="5" t="s">
        <v>8</v>
      </c>
      <c r="D25" s="7">
        <f>SUM(D21:D24)</f>
        <v>0</v>
      </c>
      <c r="E25" s="8" t="s">
        <v>13</v>
      </c>
      <c r="F25" s="7">
        <f>SUM(F21:F24)</f>
        <v>0</v>
      </c>
      <c r="G25" s="8" t="s">
        <v>13</v>
      </c>
      <c r="H25" s="7">
        <f>SUM(H21:H24)</f>
        <v>0</v>
      </c>
      <c r="I25" s="8" t="s">
        <v>13</v>
      </c>
      <c r="J25" s="7">
        <f t="shared" si="1"/>
        <v>0</v>
      </c>
      <c r="K25" s="8" t="s">
        <v>13</v>
      </c>
      <c r="N25" s="19"/>
      <c r="O25" s="163"/>
      <c r="P25" s="163"/>
      <c r="Q25" s="163"/>
      <c r="R25" s="163"/>
      <c r="S25" s="163"/>
      <c r="T25" s="163"/>
      <c r="U25" s="163"/>
      <c r="V25" s="163"/>
      <c r="W25" s="22"/>
    </row>
    <row r="26" spans="1:23" ht="12.75" customHeight="1" x14ac:dyDescent="0.4">
      <c r="N26" s="19"/>
      <c r="O26" s="163"/>
      <c r="P26" s="163"/>
      <c r="Q26" s="163"/>
      <c r="R26" s="163"/>
      <c r="S26" s="163"/>
      <c r="T26" s="163"/>
      <c r="U26" s="163"/>
      <c r="V26" s="163"/>
      <c r="W26" s="22"/>
    </row>
    <row r="27" spans="1:23" ht="18.75" customHeight="1" x14ac:dyDescent="0.4">
      <c r="A27" s="2" t="s">
        <v>267</v>
      </c>
      <c r="N27" s="97" t="s">
        <v>307</v>
      </c>
      <c r="O27" s="120"/>
      <c r="P27" s="120"/>
      <c r="Q27" s="120"/>
      <c r="R27" s="120"/>
      <c r="S27" s="120"/>
      <c r="T27" s="120"/>
      <c r="U27" s="120"/>
      <c r="V27" s="120"/>
      <c r="W27" s="22"/>
    </row>
    <row r="28" spans="1:23" ht="18.75" customHeight="1" x14ac:dyDescent="0.4">
      <c r="B28" s="171" t="s">
        <v>332</v>
      </c>
      <c r="C28" s="172"/>
      <c r="D28" s="152" t="s">
        <v>14</v>
      </c>
      <c r="E28" s="154"/>
      <c r="F28" s="152" t="s">
        <v>15</v>
      </c>
      <c r="G28" s="154"/>
      <c r="H28" s="152" t="s">
        <v>16</v>
      </c>
      <c r="I28" s="154"/>
      <c r="J28" s="152" t="s">
        <v>11</v>
      </c>
      <c r="K28" s="154"/>
      <c r="N28" s="19"/>
      <c r="O28" s="96" t="s">
        <v>287</v>
      </c>
      <c r="P28" s="120"/>
      <c r="Q28" s="120"/>
      <c r="R28" s="120"/>
      <c r="S28" s="120"/>
      <c r="T28" s="120"/>
      <c r="U28" s="120"/>
      <c r="V28" s="120"/>
      <c r="W28" s="22"/>
    </row>
    <row r="29" spans="1:23" ht="18.75" customHeight="1" x14ac:dyDescent="0.4">
      <c r="B29" s="173"/>
      <c r="C29" s="174"/>
      <c r="D29" s="61"/>
      <c r="E29" s="8" t="s">
        <v>13</v>
      </c>
      <c r="F29" s="61"/>
      <c r="G29" s="8" t="s">
        <v>13</v>
      </c>
      <c r="H29" s="61"/>
      <c r="I29" s="8" t="s">
        <v>13</v>
      </c>
      <c r="J29" s="61"/>
      <c r="K29" s="8" t="s">
        <v>13</v>
      </c>
      <c r="N29" s="19"/>
      <c r="O29" s="164" t="s">
        <v>335</v>
      </c>
      <c r="P29" s="164"/>
      <c r="Q29" s="164"/>
      <c r="R29" s="164"/>
      <c r="S29" s="164"/>
      <c r="T29" s="164"/>
      <c r="U29" s="164"/>
      <c r="V29" s="164"/>
      <c r="W29" s="22"/>
    </row>
    <row r="30" spans="1:23" ht="18.75" customHeight="1" x14ac:dyDescent="0.4">
      <c r="B30" s="9"/>
      <c r="N30" s="19"/>
      <c r="O30" s="164"/>
      <c r="P30" s="164"/>
      <c r="Q30" s="164"/>
      <c r="R30" s="164"/>
      <c r="S30" s="164"/>
      <c r="T30" s="164"/>
      <c r="U30" s="164"/>
      <c r="V30" s="164"/>
      <c r="W30" s="22"/>
    </row>
    <row r="31" spans="1:23" ht="18.75" customHeight="1" x14ac:dyDescent="0.4">
      <c r="A31" s="2" t="s">
        <v>266</v>
      </c>
      <c r="B31" s="4"/>
      <c r="N31" s="19" t="s">
        <v>265</v>
      </c>
      <c r="W31" s="22"/>
    </row>
    <row r="32" spans="1:23" ht="18.75" customHeight="1" x14ac:dyDescent="0.4">
      <c r="A32" s="1" t="s">
        <v>282</v>
      </c>
      <c r="B32" s="4"/>
      <c r="N32" s="98" t="s">
        <v>349</v>
      </c>
      <c r="W32" s="22"/>
    </row>
    <row r="33" spans="1:23" ht="18.75" customHeight="1" x14ac:dyDescent="0.4">
      <c r="B33" s="167" t="s">
        <v>17</v>
      </c>
      <c r="C33" s="168"/>
      <c r="D33" s="152" t="s">
        <v>6</v>
      </c>
      <c r="E33" s="154"/>
      <c r="F33" s="152" t="s">
        <v>7</v>
      </c>
      <c r="G33" s="154"/>
      <c r="H33" s="152" t="s">
        <v>331</v>
      </c>
      <c r="I33" s="154"/>
      <c r="J33" s="152" t="s">
        <v>8</v>
      </c>
      <c r="K33" s="154"/>
      <c r="N33" s="19"/>
      <c r="O33" s="96" t="s">
        <v>308</v>
      </c>
      <c r="W33" s="22"/>
    </row>
    <row r="34" spans="1:23" ht="18.75" customHeight="1" x14ac:dyDescent="0.4">
      <c r="B34" s="168"/>
      <c r="C34" s="168"/>
      <c r="D34" s="59"/>
      <c r="E34" s="6" t="s">
        <v>13</v>
      </c>
      <c r="F34" s="59"/>
      <c r="G34" s="6" t="s">
        <v>13</v>
      </c>
      <c r="H34" s="59"/>
      <c r="I34" s="6" t="s">
        <v>13</v>
      </c>
      <c r="J34" s="23">
        <f>D34+F34+H34</f>
        <v>0</v>
      </c>
      <c r="K34" s="6" t="s">
        <v>13</v>
      </c>
      <c r="N34" s="19"/>
      <c r="O34" s="96" t="s">
        <v>286</v>
      </c>
      <c r="W34" s="22"/>
    </row>
    <row r="35" spans="1:23" ht="18.75" customHeight="1" x14ac:dyDescent="0.4">
      <c r="A35" s="1" t="s">
        <v>283</v>
      </c>
      <c r="N35" s="19" t="s">
        <v>295</v>
      </c>
      <c r="W35" s="22"/>
    </row>
    <row r="36" spans="1:23" ht="19.5" customHeight="1" x14ac:dyDescent="0.4">
      <c r="B36" s="167" t="s">
        <v>17</v>
      </c>
      <c r="C36" s="168"/>
      <c r="D36" s="152" t="s">
        <v>6</v>
      </c>
      <c r="E36" s="154"/>
      <c r="F36" s="152" t="s">
        <v>7</v>
      </c>
      <c r="G36" s="154"/>
      <c r="H36" s="152" t="s">
        <v>331</v>
      </c>
      <c r="I36" s="154"/>
      <c r="J36" s="152" t="s">
        <v>8</v>
      </c>
      <c r="K36" s="154"/>
      <c r="N36" s="98" t="s">
        <v>349</v>
      </c>
      <c r="W36" s="22"/>
    </row>
    <row r="37" spans="1:23" ht="16.5" customHeight="1" x14ac:dyDescent="0.4">
      <c r="B37" s="168"/>
      <c r="C37" s="168"/>
      <c r="D37" s="59"/>
      <c r="E37" s="6" t="s">
        <v>13</v>
      </c>
      <c r="F37" s="59"/>
      <c r="G37" s="6" t="s">
        <v>13</v>
      </c>
      <c r="H37" s="59"/>
      <c r="I37" s="6" t="s">
        <v>13</v>
      </c>
      <c r="J37" s="23">
        <f>D37+F37+H37</f>
        <v>0</v>
      </c>
      <c r="K37" s="6" t="s">
        <v>13</v>
      </c>
      <c r="N37" s="98"/>
      <c r="O37" s="96" t="s">
        <v>308</v>
      </c>
      <c r="P37" s="121"/>
      <c r="Q37" s="121"/>
      <c r="W37" s="22"/>
    </row>
    <row r="38" spans="1:23" ht="16.5" customHeight="1" x14ac:dyDescent="0.4">
      <c r="B38" s="63"/>
      <c r="C38" s="63"/>
      <c r="D38" s="63"/>
      <c r="E38" s="63"/>
      <c r="F38" s="63"/>
      <c r="G38" s="63"/>
      <c r="H38" s="63"/>
      <c r="I38" s="63"/>
      <c r="J38" s="63"/>
      <c r="K38" s="63"/>
      <c r="N38" s="98" t="s">
        <v>284</v>
      </c>
      <c r="W38" s="22"/>
    </row>
    <row r="39" spans="1:23" ht="16.5" customHeight="1" x14ac:dyDescent="0.4">
      <c r="B39" s="4"/>
      <c r="C39" s="4"/>
      <c r="D39" s="4"/>
      <c r="E39" s="4"/>
      <c r="F39" s="4"/>
      <c r="G39" s="4"/>
      <c r="H39" s="4"/>
      <c r="I39" s="4"/>
      <c r="J39" s="4"/>
      <c r="K39" s="4"/>
      <c r="N39" s="19"/>
      <c r="O39" s="165" t="s">
        <v>396</v>
      </c>
      <c r="P39" s="165"/>
      <c r="Q39" s="165"/>
      <c r="R39" s="165"/>
      <c r="S39" s="165"/>
      <c r="T39" s="165"/>
      <c r="U39" s="165"/>
      <c r="V39" s="165"/>
      <c r="W39" s="22"/>
    </row>
    <row r="40" spans="1:23" ht="16.5" customHeight="1" x14ac:dyDescent="0.4">
      <c r="A40" t="s">
        <v>393</v>
      </c>
      <c r="B40" s="4"/>
      <c r="C40" s="4"/>
      <c r="D40" s="4"/>
      <c r="E40" s="4"/>
      <c r="F40" s="4"/>
      <c r="G40" s="4"/>
      <c r="H40" s="4"/>
      <c r="I40" s="4"/>
      <c r="J40" s="4"/>
      <c r="K40" s="4"/>
      <c r="N40" s="19"/>
      <c r="O40" s="165"/>
      <c r="P40" s="165"/>
      <c r="Q40" s="165"/>
      <c r="R40" s="165"/>
      <c r="S40" s="165"/>
      <c r="T40" s="165"/>
      <c r="U40" s="165"/>
      <c r="V40" s="165"/>
      <c r="W40" s="22"/>
    </row>
    <row r="41" spans="1:23" ht="14.25" customHeight="1" x14ac:dyDescent="0.4">
      <c r="B41" s="4"/>
      <c r="C41" s="4"/>
      <c r="D41" s="4"/>
      <c r="E41" s="4"/>
      <c r="F41" s="4"/>
      <c r="G41" s="4"/>
      <c r="H41" s="4"/>
      <c r="I41" s="4"/>
      <c r="J41" s="4"/>
      <c r="K41" s="4"/>
      <c r="N41" s="19"/>
      <c r="O41" s="165"/>
      <c r="P41" s="165"/>
      <c r="Q41" s="165"/>
      <c r="R41" s="165"/>
      <c r="S41" s="165"/>
      <c r="T41" s="165"/>
      <c r="U41" s="165"/>
      <c r="V41" s="165"/>
      <c r="W41" s="22"/>
    </row>
    <row r="42" spans="1:23" ht="14.25" customHeight="1" x14ac:dyDescent="0.4">
      <c r="N42" s="98" t="s">
        <v>285</v>
      </c>
      <c r="W42" s="22"/>
    </row>
    <row r="43" spans="1:23" ht="16.5" customHeight="1" x14ac:dyDescent="0.4">
      <c r="N43" s="19"/>
      <c r="O43" s="99" t="s">
        <v>395</v>
      </c>
      <c r="W43" s="22"/>
    </row>
    <row r="44" spans="1:23" x14ac:dyDescent="0.4">
      <c r="N44" s="23"/>
      <c r="O44" s="124"/>
      <c r="P44" s="3"/>
      <c r="Q44" s="3"/>
      <c r="R44" s="3"/>
      <c r="S44" s="3"/>
      <c r="T44" s="3"/>
      <c r="U44" s="3"/>
      <c r="V44" s="3"/>
      <c r="W44" s="6"/>
    </row>
    <row r="45" spans="1:23" ht="15.75" customHeight="1" x14ac:dyDescent="0.4"/>
  </sheetData>
  <mergeCells count="37">
    <mergeCell ref="B36:C37"/>
    <mergeCell ref="D36:E36"/>
    <mergeCell ref="F36:G36"/>
    <mergeCell ref="H36:I36"/>
    <mergeCell ref="J36:K36"/>
    <mergeCell ref="F33:G33"/>
    <mergeCell ref="H33:I33"/>
    <mergeCell ref="J33:K33"/>
    <mergeCell ref="B33:C34"/>
    <mergeCell ref="D33:E33"/>
    <mergeCell ref="H20:I20"/>
    <mergeCell ref="J20:K20"/>
    <mergeCell ref="B28:C29"/>
    <mergeCell ref="D28:E28"/>
    <mergeCell ref="F28:G28"/>
    <mergeCell ref="H28:I28"/>
    <mergeCell ref="J28:K28"/>
    <mergeCell ref="B20:B25"/>
    <mergeCell ref="D20:E20"/>
    <mergeCell ref="F20:G20"/>
    <mergeCell ref="D13:E13"/>
    <mergeCell ref="F13:G13"/>
    <mergeCell ref="H13:I13"/>
    <mergeCell ref="J13:K13"/>
    <mergeCell ref="B13:B18"/>
    <mergeCell ref="A3:K3"/>
    <mergeCell ref="B8:C9"/>
    <mergeCell ref="D8:E8"/>
    <mergeCell ref="F8:G8"/>
    <mergeCell ref="H8:I8"/>
    <mergeCell ref="J8:K8"/>
    <mergeCell ref="G5:K5"/>
    <mergeCell ref="O9:V9"/>
    <mergeCell ref="O14:V15"/>
    <mergeCell ref="O29:V30"/>
    <mergeCell ref="O22:V26"/>
    <mergeCell ref="O39:V41"/>
  </mergeCells>
  <phoneticPr fontId="1"/>
  <printOptions horizontalCentered="1"/>
  <pageMargins left="0.70866141732283472" right="0.70866141732283472" top="0.74803149606299213" bottom="0.74803149606299213" header="0.31496062992125984" footer="0.31496062992125984"/>
  <pageSetup paperSize="9" scale="94"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リスト!$A$2:$A$12</xm:f>
          </x14:formula1>
          <xm:sqref>C21:C24 C14:C17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37"/>
  <sheetViews>
    <sheetView view="pageBreakPreview" zoomScaleNormal="55" zoomScaleSheetLayoutView="100" workbookViewId="0">
      <selection activeCell="S9" sqref="S9"/>
    </sheetView>
  </sheetViews>
  <sheetFormatPr defaultRowHeight="18.75" x14ac:dyDescent="0.4"/>
  <cols>
    <col min="1" max="1" width="5" customWidth="1"/>
    <col min="2" max="2" width="8.125" customWidth="1"/>
    <col min="3" max="3" width="3.75" customWidth="1"/>
    <col min="4" max="4" width="8.75" customWidth="1"/>
    <col min="5" max="5" width="3.75" customWidth="1"/>
    <col min="6" max="6" width="8.75" customWidth="1"/>
    <col min="7" max="7" width="3.75" customWidth="1"/>
    <col min="8" max="8" width="8.75" customWidth="1"/>
    <col min="9" max="9" width="3.625" customWidth="1"/>
    <col min="10" max="10" width="8.75" customWidth="1"/>
    <col min="11" max="11" width="3.75" customWidth="1"/>
    <col min="12" max="12" width="8.75" customWidth="1"/>
    <col min="13" max="13" width="3.75" customWidth="1"/>
    <col min="14" max="14" width="3.125" customWidth="1"/>
    <col min="15" max="15" width="1.375" customWidth="1"/>
    <col min="16" max="17" width="2.875" customWidth="1"/>
    <col min="26" max="26" width="9.125" customWidth="1"/>
    <col min="27" max="27" width="2.875" customWidth="1"/>
  </cols>
  <sheetData>
    <row r="1" spans="1:27" x14ac:dyDescent="0.4">
      <c r="A1" t="s">
        <v>330</v>
      </c>
      <c r="Q1" t="s">
        <v>348</v>
      </c>
    </row>
    <row r="2" spans="1:27" ht="10.5" customHeight="1" x14ac:dyDescent="0.4">
      <c r="Q2" s="122" t="s">
        <v>355</v>
      </c>
      <c r="R2" s="3"/>
      <c r="S2" s="3"/>
      <c r="T2" s="3"/>
      <c r="U2" s="3"/>
      <c r="V2" s="3"/>
      <c r="W2" s="3"/>
      <c r="X2" s="3"/>
      <c r="Y2" s="3"/>
      <c r="Z2" s="3"/>
      <c r="AA2" s="3"/>
    </row>
    <row r="3" spans="1:27" ht="16.5" customHeight="1" x14ac:dyDescent="0.4">
      <c r="A3" s="2" t="s">
        <v>313</v>
      </c>
      <c r="B3" s="11"/>
      <c r="C3" s="11"/>
      <c r="D3" s="12"/>
      <c r="E3" s="12"/>
      <c r="Q3" s="20"/>
      <c r="R3" s="17"/>
      <c r="S3" s="17"/>
      <c r="T3" s="17"/>
      <c r="U3" s="17"/>
      <c r="V3" s="17"/>
      <c r="W3" s="17"/>
      <c r="X3" s="17"/>
      <c r="Y3" s="17"/>
      <c r="Z3" s="17"/>
      <c r="AA3" s="21"/>
    </row>
    <row r="4" spans="1:27" ht="16.5" customHeight="1" x14ac:dyDescent="0.4">
      <c r="B4" s="148" t="s">
        <v>19</v>
      </c>
      <c r="C4" s="148"/>
      <c r="D4" s="148"/>
      <c r="E4" s="12"/>
      <c r="H4" s="186" t="s">
        <v>54</v>
      </c>
      <c r="I4" s="186"/>
      <c r="J4" s="186"/>
      <c r="K4" s="186"/>
      <c r="L4" s="186"/>
      <c r="M4" s="186"/>
      <c r="Q4" s="19" t="s">
        <v>315</v>
      </c>
      <c r="AA4" s="22"/>
    </row>
    <row r="5" spans="1:27" ht="16.5" customHeight="1" x14ac:dyDescent="0.4">
      <c r="B5" s="175" t="s">
        <v>53</v>
      </c>
      <c r="C5" s="187"/>
      <c r="D5" s="187"/>
      <c r="E5" s="176"/>
      <c r="F5" s="5" t="s">
        <v>52</v>
      </c>
      <c r="H5" s="175" t="s">
        <v>397</v>
      </c>
      <c r="I5" s="187"/>
      <c r="J5" s="187"/>
      <c r="K5" s="176"/>
      <c r="L5" s="5" t="s">
        <v>52</v>
      </c>
      <c r="Q5" s="125" t="s">
        <v>136</v>
      </c>
      <c r="AA5" s="22"/>
    </row>
    <row r="6" spans="1:27" ht="16.5" customHeight="1" x14ac:dyDescent="0.4">
      <c r="B6" s="188"/>
      <c r="C6" s="189"/>
      <c r="D6" s="189"/>
      <c r="E6" s="190"/>
      <c r="F6" s="56"/>
      <c r="H6" s="188"/>
      <c r="I6" s="189"/>
      <c r="J6" s="189"/>
      <c r="K6" s="190"/>
      <c r="L6" s="62"/>
      <c r="Q6" s="126" t="s">
        <v>320</v>
      </c>
      <c r="AA6" s="22"/>
    </row>
    <row r="7" spans="1:27" ht="16.5" customHeight="1" x14ac:dyDescent="0.4">
      <c r="B7" s="188"/>
      <c r="C7" s="189"/>
      <c r="D7" s="189"/>
      <c r="E7" s="190"/>
      <c r="F7" s="56"/>
      <c r="H7" s="188"/>
      <c r="I7" s="189"/>
      <c r="J7" s="189"/>
      <c r="K7" s="190"/>
      <c r="L7" s="62"/>
      <c r="Q7" s="127" t="s">
        <v>322</v>
      </c>
      <c r="R7" s="128"/>
      <c r="S7" s="128"/>
      <c r="T7" s="128"/>
      <c r="U7" s="128"/>
      <c r="V7" s="128"/>
      <c r="W7" s="128"/>
      <c r="X7" s="128"/>
      <c r="Y7" s="128"/>
      <c r="Z7" s="128"/>
      <c r="AA7" s="22"/>
    </row>
    <row r="8" spans="1:27" ht="16.5" customHeight="1" x14ac:dyDescent="0.4">
      <c r="B8" s="188"/>
      <c r="C8" s="189"/>
      <c r="D8" s="189"/>
      <c r="E8" s="190"/>
      <c r="F8" s="56"/>
      <c r="H8" s="188"/>
      <c r="I8" s="189"/>
      <c r="J8" s="189"/>
      <c r="K8" s="190"/>
      <c r="L8" s="62"/>
      <c r="Q8" s="126" t="s">
        <v>321</v>
      </c>
      <c r="R8" s="128"/>
      <c r="S8" s="128"/>
      <c r="T8" s="128"/>
      <c r="U8" s="128"/>
      <c r="V8" s="128"/>
      <c r="W8" s="128"/>
      <c r="X8" s="128"/>
      <c r="Y8" s="128"/>
      <c r="Z8" s="128"/>
      <c r="AA8" s="22"/>
    </row>
    <row r="9" spans="1:27" ht="16.5" customHeight="1" x14ac:dyDescent="0.4">
      <c r="A9" s="1"/>
      <c r="B9" s="188"/>
      <c r="C9" s="189"/>
      <c r="D9" s="189"/>
      <c r="E9" s="190"/>
      <c r="F9" s="56"/>
      <c r="H9" s="188"/>
      <c r="I9" s="189"/>
      <c r="J9" s="189"/>
      <c r="K9" s="190"/>
      <c r="L9" s="62"/>
      <c r="Q9" s="95" t="s">
        <v>347</v>
      </c>
      <c r="AA9" s="22"/>
    </row>
    <row r="10" spans="1:27" ht="16.5" customHeight="1" x14ac:dyDescent="0.4">
      <c r="A10" s="1"/>
      <c r="B10" s="188"/>
      <c r="C10" s="189"/>
      <c r="D10" s="189"/>
      <c r="E10" s="190"/>
      <c r="F10" s="56"/>
      <c r="H10" s="188"/>
      <c r="I10" s="189"/>
      <c r="J10" s="189"/>
      <c r="K10" s="190"/>
      <c r="L10" s="62"/>
      <c r="Q10" s="19"/>
      <c r="R10" s="129" t="s">
        <v>323</v>
      </c>
      <c r="AA10" s="22"/>
    </row>
    <row r="11" spans="1:27" ht="16.5" customHeight="1" x14ac:dyDescent="0.4">
      <c r="B11" s="191" t="s">
        <v>85</v>
      </c>
      <c r="C11" s="192"/>
      <c r="D11" s="192"/>
      <c r="E11" s="193"/>
      <c r="F11" s="56"/>
      <c r="H11" s="191" t="s">
        <v>85</v>
      </c>
      <c r="I11" s="192"/>
      <c r="J11" s="192"/>
      <c r="K11" s="193"/>
      <c r="L11" s="62"/>
      <c r="Q11" s="19"/>
      <c r="R11" s="96" t="s">
        <v>353</v>
      </c>
      <c r="AA11" s="22"/>
    </row>
    <row r="12" spans="1:27" ht="16.5" customHeight="1" x14ac:dyDescent="0.4">
      <c r="B12" s="11"/>
      <c r="C12" s="11"/>
      <c r="D12" s="12"/>
      <c r="E12" s="12"/>
      <c r="Q12" s="19"/>
      <c r="R12" s="120" t="s">
        <v>351</v>
      </c>
      <c r="S12" s="128"/>
      <c r="T12" s="128"/>
      <c r="U12" s="128"/>
      <c r="V12" s="128"/>
      <c r="W12" s="128"/>
      <c r="X12" s="128"/>
      <c r="Y12" s="128"/>
      <c r="Z12" s="128"/>
      <c r="AA12" s="22"/>
    </row>
    <row r="13" spans="1:27" ht="16.5" customHeight="1" x14ac:dyDescent="0.4">
      <c r="A13" s="2" t="s">
        <v>314</v>
      </c>
      <c r="B13" s="11"/>
      <c r="C13" s="11"/>
      <c r="D13" s="12"/>
      <c r="E13" s="12"/>
      <c r="Q13" s="19"/>
      <c r="AA13" s="22"/>
    </row>
    <row r="14" spans="1:27" ht="16.5" customHeight="1" x14ac:dyDescent="0.4">
      <c r="B14" s="148" t="s">
        <v>329</v>
      </c>
      <c r="C14" s="148"/>
      <c r="D14" s="148"/>
      <c r="E14" s="148"/>
      <c r="F14" s="148"/>
      <c r="G14" s="148"/>
      <c r="H14" s="148"/>
      <c r="I14" s="148"/>
      <c r="J14" s="148"/>
      <c r="K14" s="148"/>
      <c r="L14" s="148"/>
      <c r="M14" s="148"/>
      <c r="Q14" s="19" t="s">
        <v>316</v>
      </c>
      <c r="AA14" s="22"/>
    </row>
    <row r="15" spans="1:27" ht="16.5" customHeight="1" x14ac:dyDescent="0.4">
      <c r="B15" s="11"/>
      <c r="C15" s="205" t="s">
        <v>90</v>
      </c>
      <c r="D15" s="206"/>
      <c r="E15" s="206"/>
      <c r="F15" s="206"/>
      <c r="G15" s="206"/>
      <c r="H15" s="206"/>
      <c r="I15" s="207"/>
      <c r="J15" s="208" t="s">
        <v>88</v>
      </c>
      <c r="K15" s="209"/>
      <c r="L15" s="11"/>
      <c r="M15" s="11"/>
      <c r="Q15" s="184" t="s">
        <v>318</v>
      </c>
      <c r="R15" s="185"/>
      <c r="S15" s="185"/>
      <c r="T15" s="185"/>
      <c r="U15" s="185"/>
      <c r="V15" s="185"/>
      <c r="W15" s="185"/>
      <c r="X15" s="185"/>
      <c r="Y15" s="185"/>
      <c r="Z15" s="185"/>
      <c r="AA15" s="22"/>
    </row>
    <row r="16" spans="1:27" ht="16.5" customHeight="1" x14ac:dyDescent="0.4">
      <c r="C16" s="195" t="s">
        <v>55</v>
      </c>
      <c r="D16" s="196"/>
      <c r="E16" s="196"/>
      <c r="F16" s="196"/>
      <c r="G16" s="197"/>
      <c r="H16" s="175" t="s">
        <v>56</v>
      </c>
      <c r="I16" s="176"/>
      <c r="J16" s="149"/>
      <c r="K16" s="151"/>
      <c r="L16" s="19"/>
      <c r="M16" s="29"/>
      <c r="Q16" s="184"/>
      <c r="R16" s="185"/>
      <c r="S16" s="185"/>
      <c r="T16" s="185"/>
      <c r="U16" s="185"/>
      <c r="V16" s="185"/>
      <c r="W16" s="185"/>
      <c r="X16" s="185"/>
      <c r="Y16" s="185"/>
      <c r="Z16" s="185"/>
      <c r="AA16" s="22"/>
    </row>
    <row r="17" spans="1:27" ht="16.5" customHeight="1" x14ac:dyDescent="0.4">
      <c r="C17" s="198"/>
      <c r="D17" s="155"/>
      <c r="E17" s="155"/>
      <c r="F17" s="155"/>
      <c r="G17" s="199"/>
      <c r="H17" s="175" t="s">
        <v>57</v>
      </c>
      <c r="I17" s="176"/>
      <c r="J17" s="177"/>
      <c r="K17" s="177"/>
      <c r="L17" s="19"/>
      <c r="Q17" s="184"/>
      <c r="R17" s="185"/>
      <c r="S17" s="185"/>
      <c r="T17" s="185"/>
      <c r="U17" s="185"/>
      <c r="V17" s="185"/>
      <c r="W17" s="185"/>
      <c r="X17" s="185"/>
      <c r="Y17" s="185"/>
      <c r="Z17" s="185"/>
      <c r="AA17" s="22"/>
    </row>
    <row r="18" spans="1:27" ht="16.5" customHeight="1" x14ac:dyDescent="0.4">
      <c r="C18" s="200"/>
      <c r="D18" s="201"/>
      <c r="E18" s="201"/>
      <c r="F18" s="201"/>
      <c r="G18" s="202"/>
      <c r="H18" s="175" t="s">
        <v>58</v>
      </c>
      <c r="I18" s="224"/>
      <c r="J18" s="149"/>
      <c r="K18" s="151"/>
      <c r="L18" s="28"/>
      <c r="M18" s="12"/>
      <c r="Q18" s="131" t="s">
        <v>137</v>
      </c>
      <c r="AA18" s="22"/>
    </row>
    <row r="19" spans="1:27" ht="16.5" customHeight="1" x14ac:dyDescent="0.4">
      <c r="C19" s="230" t="s">
        <v>59</v>
      </c>
      <c r="D19" s="231"/>
      <c r="E19" s="231"/>
      <c r="F19" s="231"/>
      <c r="G19" s="232"/>
      <c r="H19" s="175" t="s">
        <v>56</v>
      </c>
      <c r="I19" s="176"/>
      <c r="J19" s="149"/>
      <c r="K19" s="151"/>
      <c r="M19" s="2"/>
      <c r="N19" s="2"/>
      <c r="O19" s="2"/>
      <c r="Q19" s="131" t="s">
        <v>319</v>
      </c>
      <c r="R19" s="130"/>
      <c r="S19" s="130"/>
      <c r="T19" s="130"/>
      <c r="U19" s="130"/>
      <c r="V19" s="130"/>
      <c r="W19" s="130"/>
      <c r="X19" s="130"/>
      <c r="Y19" s="130"/>
      <c r="Z19" s="130"/>
      <c r="AA19" s="22"/>
    </row>
    <row r="20" spans="1:27" ht="16.5" customHeight="1" x14ac:dyDescent="0.4">
      <c r="A20" s="2"/>
      <c r="C20" s="233"/>
      <c r="D20" s="234"/>
      <c r="E20" s="234"/>
      <c r="F20" s="234"/>
      <c r="G20" s="235"/>
      <c r="H20" s="175" t="s">
        <v>57</v>
      </c>
      <c r="I20" s="176"/>
      <c r="J20" s="149"/>
      <c r="K20" s="151"/>
      <c r="M20" s="2"/>
      <c r="N20" s="2"/>
      <c r="O20" s="2"/>
      <c r="Q20" s="98" t="s">
        <v>346</v>
      </c>
      <c r="S20" s="63"/>
      <c r="T20" s="63"/>
      <c r="U20" s="63"/>
      <c r="V20" s="63"/>
      <c r="W20" s="63"/>
      <c r="X20" s="63"/>
      <c r="Y20" s="63"/>
      <c r="Z20" s="63"/>
      <c r="AA20" s="22"/>
    </row>
    <row r="21" spans="1:27" ht="16.5" customHeight="1" x14ac:dyDescent="0.4">
      <c r="A21" s="2"/>
      <c r="C21" s="227" t="s">
        <v>251</v>
      </c>
      <c r="D21" s="228"/>
      <c r="E21" s="228"/>
      <c r="F21" s="228"/>
      <c r="G21" s="228"/>
      <c r="H21" s="228"/>
      <c r="I21" s="229"/>
      <c r="J21" s="225"/>
      <c r="K21" s="226"/>
      <c r="M21" s="2"/>
      <c r="N21" s="2"/>
      <c r="O21" s="2"/>
      <c r="Q21" s="19"/>
      <c r="R21" s="99" t="s">
        <v>324</v>
      </c>
      <c r="AA21" s="22"/>
    </row>
    <row r="22" spans="1:27" ht="16.5" customHeight="1" x14ac:dyDescent="0.4">
      <c r="A22" s="2"/>
      <c r="B22" s="2"/>
      <c r="C22" s="218" t="s">
        <v>268</v>
      </c>
      <c r="D22" s="219"/>
      <c r="E22" s="219"/>
      <c r="F22" s="219"/>
      <c r="G22" s="219"/>
      <c r="H22" s="219"/>
      <c r="I22" s="220"/>
      <c r="J22" s="214"/>
      <c r="K22" s="215"/>
      <c r="M22" s="2"/>
      <c r="N22" s="2"/>
      <c r="O22" s="2"/>
      <c r="Q22" s="98" t="s">
        <v>345</v>
      </c>
      <c r="AA22" s="22"/>
    </row>
    <row r="23" spans="1:27" ht="16.5" customHeight="1" x14ac:dyDescent="0.4">
      <c r="A23" s="2"/>
      <c r="B23" s="2"/>
      <c r="C23" s="221"/>
      <c r="D23" s="222"/>
      <c r="E23" s="222"/>
      <c r="F23" s="222"/>
      <c r="G23" s="222"/>
      <c r="H23" s="222"/>
      <c r="I23" s="223"/>
      <c r="J23" s="216"/>
      <c r="K23" s="217"/>
      <c r="M23" s="2"/>
      <c r="N23" s="2"/>
      <c r="O23" s="2"/>
      <c r="Q23" s="19"/>
      <c r="R23" s="99" t="s">
        <v>325</v>
      </c>
      <c r="AA23" s="22"/>
    </row>
    <row r="24" spans="1:27" ht="16.5" customHeight="1" x14ac:dyDescent="0.4">
      <c r="A24" s="2"/>
      <c r="B24" s="2"/>
      <c r="C24" s="181" t="s">
        <v>60</v>
      </c>
      <c r="D24" s="182"/>
      <c r="E24" s="182"/>
      <c r="F24" s="182"/>
      <c r="G24" s="182"/>
      <c r="H24" s="182"/>
      <c r="I24" s="183"/>
      <c r="J24" s="149"/>
      <c r="K24" s="151"/>
      <c r="M24" s="2"/>
      <c r="N24" s="2"/>
      <c r="O24" s="2"/>
      <c r="Q24" s="19"/>
      <c r="R24" s="99" t="s">
        <v>354</v>
      </c>
      <c r="AA24" s="22"/>
    </row>
    <row r="25" spans="1:27" ht="16.5" customHeight="1" x14ac:dyDescent="0.4">
      <c r="A25" s="2"/>
      <c r="B25" t="s">
        <v>328</v>
      </c>
      <c r="C25" s="2"/>
      <c r="D25" s="2"/>
      <c r="E25" s="2"/>
      <c r="F25" s="2"/>
      <c r="G25" s="2"/>
      <c r="H25" s="2"/>
      <c r="I25" s="2"/>
      <c r="J25" s="2"/>
      <c r="K25" s="2"/>
      <c r="L25" s="2"/>
      <c r="M25" s="2"/>
      <c r="N25" s="2"/>
      <c r="O25" s="2"/>
      <c r="Q25" s="19"/>
      <c r="R25" s="132" t="s">
        <v>352</v>
      </c>
      <c r="S25" s="63"/>
      <c r="T25" s="63"/>
      <c r="U25" s="63"/>
      <c r="V25" s="63"/>
      <c r="W25" s="63"/>
      <c r="X25" s="63"/>
      <c r="Y25" s="63"/>
      <c r="Z25" s="63"/>
      <c r="AA25" s="22"/>
    </row>
    <row r="26" spans="1:27" ht="16.5" customHeight="1" x14ac:dyDescent="0.4">
      <c r="A26" s="2"/>
      <c r="C26" s="152" t="s">
        <v>90</v>
      </c>
      <c r="D26" s="212"/>
      <c r="E26" s="212"/>
      <c r="F26" s="212"/>
      <c r="G26" s="212"/>
      <c r="H26" s="212"/>
      <c r="I26" s="213"/>
      <c r="J26" s="208" t="s">
        <v>88</v>
      </c>
      <c r="K26" s="209"/>
      <c r="L26" s="2"/>
      <c r="M26" s="2"/>
      <c r="N26" s="2"/>
      <c r="O26" s="2"/>
      <c r="Q26" s="98" t="s">
        <v>344</v>
      </c>
      <c r="S26" s="63"/>
      <c r="T26" s="63"/>
      <c r="U26" s="63"/>
      <c r="V26" s="63"/>
      <c r="W26" s="63"/>
      <c r="X26" s="63"/>
      <c r="Y26" s="63"/>
      <c r="Z26" s="63"/>
      <c r="AA26" s="22"/>
    </row>
    <row r="27" spans="1:27" ht="16.5" customHeight="1" x14ac:dyDescent="0.4">
      <c r="A27" s="2"/>
      <c r="B27" s="2"/>
      <c r="C27" s="178"/>
      <c r="D27" s="179"/>
      <c r="E27" s="179"/>
      <c r="F27" s="179"/>
      <c r="G27" s="179"/>
      <c r="H27" s="179"/>
      <c r="I27" s="180"/>
      <c r="J27" s="149"/>
      <c r="K27" s="150"/>
      <c r="L27" s="19"/>
      <c r="M27" s="2"/>
      <c r="N27" s="2"/>
      <c r="O27" s="2"/>
      <c r="Q27" s="19"/>
      <c r="R27" s="99" t="s">
        <v>326</v>
      </c>
      <c r="AA27" s="22"/>
    </row>
    <row r="28" spans="1:27" ht="16.5" customHeight="1" x14ac:dyDescent="0.4">
      <c r="A28" s="2"/>
      <c r="B28" s="2"/>
      <c r="C28" s="178"/>
      <c r="D28" s="179"/>
      <c r="E28" s="179"/>
      <c r="F28" s="179"/>
      <c r="G28" s="179"/>
      <c r="H28" s="179"/>
      <c r="I28" s="180"/>
      <c r="J28" s="149"/>
      <c r="K28" s="150"/>
      <c r="L28" s="19"/>
      <c r="M28" s="2"/>
      <c r="N28" s="2"/>
      <c r="O28" s="2"/>
      <c r="Q28" s="19"/>
      <c r="R28" s="99" t="s">
        <v>354</v>
      </c>
      <c r="AA28" s="22"/>
    </row>
    <row r="29" spans="1:27" ht="16.5" customHeight="1" x14ac:dyDescent="0.4">
      <c r="A29" s="2"/>
      <c r="B29" s="2"/>
      <c r="C29" s="178"/>
      <c r="D29" s="179"/>
      <c r="E29" s="179"/>
      <c r="F29" s="179"/>
      <c r="G29" s="179"/>
      <c r="H29" s="179"/>
      <c r="I29" s="180"/>
      <c r="J29" s="149"/>
      <c r="K29" s="150"/>
      <c r="L29" s="19"/>
      <c r="M29" s="2"/>
      <c r="N29" s="2"/>
      <c r="O29" s="2"/>
      <c r="Q29" s="19"/>
      <c r="R29" s="132" t="s">
        <v>352</v>
      </c>
      <c r="S29" s="63"/>
      <c r="T29" s="63"/>
      <c r="U29" s="63"/>
      <c r="V29" s="63"/>
      <c r="W29" s="63"/>
      <c r="X29" s="63"/>
      <c r="Y29" s="63"/>
      <c r="Z29" s="63"/>
      <c r="AA29" s="22"/>
    </row>
    <row r="30" spans="1:27" ht="16.5" customHeight="1" x14ac:dyDescent="0.4">
      <c r="A30" s="2"/>
      <c r="B30" t="s">
        <v>327</v>
      </c>
      <c r="C30" s="2"/>
      <c r="D30" s="2"/>
      <c r="E30" s="2"/>
      <c r="F30" s="2"/>
      <c r="G30" s="2"/>
      <c r="H30" s="2"/>
      <c r="I30" s="2"/>
      <c r="J30" s="2"/>
      <c r="K30" s="2"/>
      <c r="L30" s="2"/>
      <c r="M30" s="2"/>
      <c r="N30" s="2"/>
      <c r="O30" s="2"/>
      <c r="Q30" s="19"/>
      <c r="R30" s="63"/>
      <c r="S30" s="63"/>
      <c r="T30" s="63"/>
      <c r="U30" s="63"/>
      <c r="V30" s="63"/>
      <c r="W30" s="63"/>
      <c r="X30" s="63"/>
      <c r="Y30" s="63"/>
      <c r="Z30" s="63"/>
      <c r="AA30" s="22"/>
    </row>
    <row r="31" spans="1:27" ht="16.5" customHeight="1" x14ac:dyDescent="0.4">
      <c r="A31" s="2"/>
      <c r="B31" s="2"/>
      <c r="C31" s="203" t="s">
        <v>86</v>
      </c>
      <c r="D31" s="204"/>
      <c r="E31" s="204"/>
      <c r="F31" s="204"/>
      <c r="G31" s="204"/>
      <c r="H31" s="208" t="s">
        <v>87</v>
      </c>
      <c r="I31" s="209"/>
      <c r="J31" s="209"/>
      <c r="K31" s="209"/>
      <c r="L31" s="208" t="s">
        <v>88</v>
      </c>
      <c r="M31" s="209"/>
      <c r="N31" s="2"/>
      <c r="O31" s="2"/>
      <c r="Q31" s="19"/>
      <c r="AA31" s="22"/>
    </row>
    <row r="32" spans="1:27" ht="16.5" customHeight="1" x14ac:dyDescent="0.4">
      <c r="A32" s="2"/>
      <c r="B32" s="2"/>
      <c r="C32" s="194"/>
      <c r="D32" s="194"/>
      <c r="E32" s="194"/>
      <c r="F32" s="194"/>
      <c r="G32" s="194"/>
      <c r="H32" s="210"/>
      <c r="I32" s="210"/>
      <c r="J32" s="210"/>
      <c r="K32" s="210"/>
      <c r="L32" s="211"/>
      <c r="M32" s="211"/>
      <c r="N32" s="2"/>
      <c r="O32" s="2"/>
      <c r="Q32" s="19"/>
      <c r="AA32" s="22"/>
    </row>
    <row r="33" spans="1:27" ht="16.5" customHeight="1" x14ac:dyDescent="0.4">
      <c r="A33" s="2"/>
      <c r="B33" s="2"/>
      <c r="C33" s="194"/>
      <c r="D33" s="194"/>
      <c r="E33" s="194"/>
      <c r="F33" s="194"/>
      <c r="G33" s="194"/>
      <c r="H33" s="210"/>
      <c r="I33" s="210"/>
      <c r="J33" s="210"/>
      <c r="K33" s="210"/>
      <c r="L33" s="211"/>
      <c r="M33" s="211"/>
      <c r="N33" s="2"/>
      <c r="O33" s="2"/>
      <c r="Q33" s="19"/>
      <c r="AA33" s="22"/>
    </row>
    <row r="34" spans="1:27" ht="16.5" customHeight="1" x14ac:dyDescent="0.4">
      <c r="A34" s="2"/>
      <c r="C34" s="194"/>
      <c r="D34" s="194"/>
      <c r="E34" s="194"/>
      <c r="F34" s="194"/>
      <c r="G34" s="194"/>
      <c r="H34" s="210"/>
      <c r="I34" s="210"/>
      <c r="J34" s="210"/>
      <c r="K34" s="210"/>
      <c r="L34" s="211"/>
      <c r="M34" s="211"/>
      <c r="N34" s="2"/>
      <c r="O34" s="2"/>
      <c r="Q34" s="19"/>
      <c r="AA34" s="22"/>
    </row>
    <row r="35" spans="1:27" ht="16.5" customHeight="1" x14ac:dyDescent="0.4">
      <c r="Q35" s="23"/>
      <c r="R35" s="3"/>
      <c r="S35" s="3"/>
      <c r="T35" s="3"/>
      <c r="U35" s="3"/>
      <c r="V35" s="3"/>
      <c r="W35" s="3"/>
      <c r="X35" s="3"/>
      <c r="Y35" s="3"/>
      <c r="Z35" s="3"/>
      <c r="AA35" s="6"/>
    </row>
    <row r="36" spans="1:27" ht="16.5" customHeight="1" x14ac:dyDescent="0.4">
      <c r="A36" s="2"/>
    </row>
    <row r="37" spans="1:27" ht="18.75" customHeight="1" x14ac:dyDescent="0.4">
      <c r="A37" s="2"/>
    </row>
  </sheetData>
  <mergeCells count="58">
    <mergeCell ref="L31:M31"/>
    <mergeCell ref="L32:M32"/>
    <mergeCell ref="L33:M33"/>
    <mergeCell ref="L34:M34"/>
    <mergeCell ref="H16:I16"/>
    <mergeCell ref="C26:I26"/>
    <mergeCell ref="J26:K26"/>
    <mergeCell ref="J22:K23"/>
    <mergeCell ref="C22:I23"/>
    <mergeCell ref="H18:I18"/>
    <mergeCell ref="J18:K18"/>
    <mergeCell ref="J21:K21"/>
    <mergeCell ref="C21:I21"/>
    <mergeCell ref="C19:G20"/>
    <mergeCell ref="J20:K20"/>
    <mergeCell ref="H19:I19"/>
    <mergeCell ref="B4:D4"/>
    <mergeCell ref="B11:E11"/>
    <mergeCell ref="C32:G32"/>
    <mergeCell ref="C33:G33"/>
    <mergeCell ref="C34:G34"/>
    <mergeCell ref="C16:G18"/>
    <mergeCell ref="C31:G31"/>
    <mergeCell ref="C15:I15"/>
    <mergeCell ref="H31:K31"/>
    <mergeCell ref="H32:K32"/>
    <mergeCell ref="H33:K33"/>
    <mergeCell ref="H34:K34"/>
    <mergeCell ref="H17:I17"/>
    <mergeCell ref="J15:K15"/>
    <mergeCell ref="J29:K29"/>
    <mergeCell ref="C27:I27"/>
    <mergeCell ref="Q15:Z17"/>
    <mergeCell ref="H4:M4"/>
    <mergeCell ref="B14:M14"/>
    <mergeCell ref="H5:K5"/>
    <mergeCell ref="H6:K6"/>
    <mergeCell ref="H7:K7"/>
    <mergeCell ref="H8:K8"/>
    <mergeCell ref="H10:K10"/>
    <mergeCell ref="H11:K11"/>
    <mergeCell ref="B5:E5"/>
    <mergeCell ref="B6:E6"/>
    <mergeCell ref="B7:E7"/>
    <mergeCell ref="B8:E8"/>
    <mergeCell ref="B10:E10"/>
    <mergeCell ref="B9:E9"/>
    <mergeCell ref="H9:K9"/>
    <mergeCell ref="C29:I29"/>
    <mergeCell ref="J28:K28"/>
    <mergeCell ref="J27:K27"/>
    <mergeCell ref="J24:K24"/>
    <mergeCell ref="C24:I24"/>
    <mergeCell ref="H20:I20"/>
    <mergeCell ref="J16:K16"/>
    <mergeCell ref="J17:K17"/>
    <mergeCell ref="J19:K19"/>
    <mergeCell ref="C28:I28"/>
  </mergeCells>
  <phoneticPr fontId="1"/>
  <printOptions horizontalCentered="1"/>
  <pageMargins left="0.70866141732283472" right="0.70866141732283472" top="0.74803149606299213" bottom="0.74803149606299213" header="0.31496062992125984" footer="0.31496062992125984"/>
  <pageSetup paperSize="9" scale="9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0000000}">
          <x14:formula1>
            <xm:f>リスト!$B$2:$B$12</xm:f>
          </x14:formula1>
          <xm:sqref>B6:E10</xm:sqref>
        </x14:dataValidation>
        <x14:dataValidation type="list" allowBlank="1" showInputMessage="1" showErrorMessage="1" xr:uid="{00000000-0002-0000-0400-000001000000}">
          <x14:formula1>
            <xm:f>リスト!$C$2:$C$20</xm:f>
          </x14:formula1>
          <xm:sqref>H6:K10</xm:sqref>
        </x14:dataValidation>
        <x14:dataValidation type="list" allowBlank="1" showInputMessage="1" showErrorMessage="1" xr:uid="{00000000-0002-0000-0400-000002000000}">
          <x14:formula1>
            <xm:f>リスト!$E$2:$E$13</xm:f>
          </x14:formula1>
          <xm:sqref>C27:I29</xm:sqref>
        </x14:dataValidation>
        <x14:dataValidation type="list" allowBlank="1" showInputMessage="1" showErrorMessage="1" xr:uid="{00000000-0002-0000-0400-000003000000}">
          <x14:formula1>
            <xm:f>リスト!$F$2:$F$16</xm:f>
          </x14:formula1>
          <xm:sqref>C32:G34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163"/>
  <sheetViews>
    <sheetView view="pageBreakPreview" topLeftCell="A59" zoomScale="85" zoomScaleNormal="100" zoomScaleSheetLayoutView="85" workbookViewId="0">
      <selection activeCell="U111" sqref="U111"/>
    </sheetView>
  </sheetViews>
  <sheetFormatPr defaultRowHeight="18.75" x14ac:dyDescent="0.4"/>
  <cols>
    <col min="1" max="1" width="1.625" customWidth="1"/>
    <col min="2" max="2" width="3" customWidth="1"/>
    <col min="3" max="3" width="21.25" customWidth="1"/>
    <col min="4" max="4" width="2.25" customWidth="1"/>
    <col min="5" max="5" width="4.5" customWidth="1"/>
    <col min="6" max="7" width="7.5" customWidth="1"/>
    <col min="8" max="8" width="5.375" customWidth="1"/>
    <col min="9" max="9" width="7.5" customWidth="1"/>
    <col min="10" max="13" width="5" customWidth="1"/>
    <col min="14" max="14" width="2.375" customWidth="1"/>
    <col min="15" max="15" width="1.25" customWidth="1"/>
    <col min="16" max="16" width="1.75" customWidth="1"/>
    <col min="17" max="18" width="2.875" customWidth="1"/>
    <col min="28" max="28" width="2.875" customWidth="1"/>
  </cols>
  <sheetData>
    <row r="1" spans="1:28" x14ac:dyDescent="0.4">
      <c r="A1" t="s">
        <v>91</v>
      </c>
      <c r="R1" t="s">
        <v>348</v>
      </c>
    </row>
    <row r="2" spans="1:28" x14ac:dyDescent="0.4">
      <c r="A2" s="166" t="s">
        <v>357</v>
      </c>
      <c r="B2" s="166"/>
      <c r="C2" s="166"/>
      <c r="D2" s="166"/>
      <c r="E2" s="166"/>
      <c r="F2" s="166"/>
      <c r="G2" s="166"/>
      <c r="H2" s="166"/>
      <c r="I2" s="166"/>
      <c r="J2" s="166"/>
      <c r="K2" s="166"/>
      <c r="L2" s="166"/>
      <c r="M2" s="166"/>
      <c r="N2" s="166"/>
      <c r="O2" s="166"/>
      <c r="P2" s="58"/>
      <c r="R2" t="s">
        <v>356</v>
      </c>
    </row>
    <row r="3" spans="1:28" ht="15" customHeight="1" x14ac:dyDescent="0.4">
      <c r="A3" s="10"/>
      <c r="B3" s="10"/>
      <c r="C3" s="10"/>
      <c r="D3" s="10"/>
      <c r="E3" s="10"/>
      <c r="F3" s="10"/>
      <c r="G3" s="10"/>
      <c r="H3" s="10"/>
      <c r="I3" s="10"/>
      <c r="J3" s="10"/>
      <c r="K3" s="10"/>
      <c r="L3" s="238" t="s">
        <v>365</v>
      </c>
      <c r="M3" s="239"/>
      <c r="N3" s="240"/>
      <c r="O3" s="10"/>
      <c r="P3" s="10"/>
      <c r="R3" s="3" t="s">
        <v>355</v>
      </c>
      <c r="S3" s="3"/>
      <c r="T3" s="3"/>
      <c r="U3" s="3"/>
      <c r="V3" s="3"/>
      <c r="W3" s="3"/>
      <c r="X3" s="3"/>
      <c r="Y3" s="3"/>
      <c r="Z3" s="3"/>
      <c r="AA3" s="3"/>
    </row>
    <row r="4" spans="1:28" ht="3.75" customHeight="1" x14ac:dyDescent="0.4">
      <c r="B4" s="267" t="s">
        <v>119</v>
      </c>
      <c r="C4" s="30"/>
      <c r="D4" s="276"/>
      <c r="E4" s="26"/>
      <c r="F4" s="26"/>
      <c r="G4" s="26"/>
      <c r="H4" s="26"/>
      <c r="I4" s="26"/>
      <c r="J4" s="26"/>
      <c r="K4" s="26"/>
      <c r="L4" s="26"/>
      <c r="M4" s="26"/>
      <c r="N4" s="27"/>
      <c r="R4" s="20"/>
      <c r="S4" s="17"/>
      <c r="T4" s="17"/>
      <c r="U4" s="17"/>
      <c r="V4" s="17"/>
      <c r="W4" s="17"/>
      <c r="X4" s="17"/>
      <c r="Y4" s="17"/>
      <c r="Z4" s="17"/>
      <c r="AA4" s="17"/>
      <c r="AB4" s="21"/>
    </row>
    <row r="5" spans="1:28" ht="40.5" customHeight="1" x14ac:dyDescent="0.4">
      <c r="B5" s="268"/>
      <c r="C5" s="33" t="s">
        <v>259</v>
      </c>
      <c r="D5" s="277"/>
      <c r="E5" s="241"/>
      <c r="F5" s="270" t="s">
        <v>382</v>
      </c>
      <c r="G5" s="271"/>
      <c r="H5" s="271"/>
      <c r="I5" s="271"/>
      <c r="J5" s="271"/>
      <c r="K5" s="271"/>
      <c r="L5" s="271"/>
      <c r="M5" s="271"/>
      <c r="N5" s="272"/>
      <c r="R5" s="19"/>
      <c r="S5" t="s">
        <v>381</v>
      </c>
      <c r="AB5" s="22"/>
    </row>
    <row r="6" spans="1:28" ht="40.5" customHeight="1" x14ac:dyDescent="0.4">
      <c r="B6" s="268"/>
      <c r="C6" s="32" t="s">
        <v>358</v>
      </c>
      <c r="D6" s="277"/>
      <c r="E6" s="243"/>
      <c r="F6" s="270"/>
      <c r="G6" s="271"/>
      <c r="H6" s="271"/>
      <c r="I6" s="271"/>
      <c r="J6" s="271"/>
      <c r="K6" s="271"/>
      <c r="L6" s="271"/>
      <c r="M6" s="271"/>
      <c r="N6" s="272"/>
      <c r="R6" s="19"/>
      <c r="AB6" s="22"/>
    </row>
    <row r="7" spans="1:28" ht="6" customHeight="1" x14ac:dyDescent="0.4">
      <c r="B7" s="268"/>
      <c r="C7" s="32"/>
      <c r="D7" s="14"/>
      <c r="E7" s="73"/>
      <c r="F7" s="73"/>
      <c r="G7" s="73"/>
      <c r="H7" s="73"/>
      <c r="I7" s="73"/>
      <c r="J7" s="73"/>
      <c r="K7" s="73"/>
      <c r="L7" s="73"/>
      <c r="M7" s="73"/>
      <c r="N7" s="74"/>
      <c r="R7" s="19"/>
      <c r="AB7" s="22"/>
    </row>
    <row r="8" spans="1:28" x14ac:dyDescent="0.4">
      <c r="B8" s="268"/>
      <c r="C8" s="31" t="s">
        <v>384</v>
      </c>
      <c r="D8" s="7"/>
      <c r="E8" s="259"/>
      <c r="F8" s="259"/>
      <c r="G8" s="259"/>
      <c r="H8" s="259"/>
      <c r="I8" s="259"/>
      <c r="J8" s="259"/>
      <c r="K8" s="259"/>
      <c r="L8" s="259"/>
      <c r="M8" s="259"/>
      <c r="N8" s="260"/>
      <c r="R8" s="19"/>
      <c r="S8" t="s">
        <v>383</v>
      </c>
      <c r="AB8" s="22"/>
    </row>
    <row r="9" spans="1:28" ht="3.75" customHeight="1" x14ac:dyDescent="0.4">
      <c r="B9" s="268"/>
      <c r="C9" s="30"/>
      <c r="D9" s="276"/>
      <c r="E9" s="17"/>
      <c r="F9" s="17"/>
      <c r="G9" s="17"/>
      <c r="H9" s="17"/>
      <c r="I9" s="17"/>
      <c r="J9" s="17"/>
      <c r="K9" s="17"/>
      <c r="L9" s="17"/>
      <c r="M9" s="17"/>
      <c r="N9" s="21"/>
      <c r="R9" s="19"/>
      <c r="AB9" s="22"/>
    </row>
    <row r="10" spans="1:28" ht="18.75" customHeight="1" x14ac:dyDescent="0.4">
      <c r="B10" s="268"/>
      <c r="C10" s="33" t="s">
        <v>93</v>
      </c>
      <c r="D10" s="277"/>
      <c r="E10" s="241"/>
      <c r="F10" s="255" t="s">
        <v>385</v>
      </c>
      <c r="G10" s="256"/>
      <c r="H10" s="256"/>
      <c r="I10" s="256"/>
      <c r="J10" s="256"/>
      <c r="K10" s="256"/>
      <c r="L10" s="256"/>
      <c r="M10" s="256"/>
      <c r="N10" s="257"/>
      <c r="R10" s="19"/>
      <c r="S10" t="s">
        <v>258</v>
      </c>
      <c r="AB10" s="22"/>
    </row>
    <row r="11" spans="1:28" ht="18.75" customHeight="1" x14ac:dyDescent="0.4">
      <c r="B11" s="268"/>
      <c r="C11" s="33"/>
      <c r="D11" s="277"/>
      <c r="E11" s="242"/>
      <c r="F11" s="255"/>
      <c r="G11" s="256"/>
      <c r="H11" s="256"/>
      <c r="I11" s="256"/>
      <c r="J11" s="256"/>
      <c r="K11" s="256"/>
      <c r="L11" s="256"/>
      <c r="M11" s="256"/>
      <c r="N11" s="257"/>
      <c r="R11" s="19"/>
      <c r="S11" s="288" t="s">
        <v>386</v>
      </c>
      <c r="T11" s="288"/>
      <c r="U11" s="288"/>
      <c r="V11" s="288"/>
      <c r="W11" s="288"/>
      <c r="X11" s="288"/>
      <c r="Y11" s="288"/>
      <c r="Z11" s="288"/>
      <c r="AA11" s="288"/>
      <c r="AB11" s="22"/>
    </row>
    <row r="12" spans="1:28" x14ac:dyDescent="0.4">
      <c r="B12" s="268"/>
      <c r="C12" s="32" t="s">
        <v>359</v>
      </c>
      <c r="D12" s="277"/>
      <c r="E12" s="243"/>
      <c r="F12" s="258"/>
      <c r="G12" s="256"/>
      <c r="H12" s="256"/>
      <c r="I12" s="256"/>
      <c r="J12" s="256"/>
      <c r="K12" s="256"/>
      <c r="L12" s="256"/>
      <c r="M12" s="256"/>
      <c r="N12" s="257"/>
      <c r="R12" s="19"/>
      <c r="S12" s="288"/>
      <c r="T12" s="288"/>
      <c r="U12" s="288"/>
      <c r="V12" s="288"/>
      <c r="W12" s="288"/>
      <c r="X12" s="288"/>
      <c r="Y12" s="288"/>
      <c r="Z12" s="288"/>
      <c r="AA12" s="288"/>
      <c r="AB12" s="22"/>
    </row>
    <row r="13" spans="1:28" ht="3.75" customHeight="1" x14ac:dyDescent="0.4">
      <c r="B13" s="268"/>
      <c r="C13" s="33"/>
      <c r="D13" s="14"/>
      <c r="N13" s="22"/>
      <c r="R13" s="19"/>
      <c r="S13" s="288"/>
      <c r="T13" s="288"/>
      <c r="U13" s="288"/>
      <c r="V13" s="288"/>
      <c r="W13" s="288"/>
      <c r="X13" s="288"/>
      <c r="Y13" s="288"/>
      <c r="Z13" s="288"/>
      <c r="AA13" s="288"/>
      <c r="AB13" s="22"/>
    </row>
    <row r="14" spans="1:28" ht="18.75" customHeight="1" x14ac:dyDescent="0.4">
      <c r="B14" s="267" t="s">
        <v>120</v>
      </c>
      <c r="C14" s="24" t="s">
        <v>94</v>
      </c>
      <c r="D14" s="7"/>
      <c r="E14" s="259"/>
      <c r="F14" s="259"/>
      <c r="G14" s="259"/>
      <c r="H14" s="259"/>
      <c r="I14" s="259"/>
      <c r="J14" s="259"/>
      <c r="K14" s="259"/>
      <c r="L14" s="259"/>
      <c r="M14" s="259"/>
      <c r="N14" s="260"/>
      <c r="R14" s="19"/>
      <c r="S14" s="288"/>
      <c r="T14" s="288"/>
      <c r="U14" s="288"/>
      <c r="V14" s="288"/>
      <c r="W14" s="288"/>
      <c r="X14" s="288"/>
      <c r="Y14" s="288"/>
      <c r="Z14" s="288"/>
      <c r="AA14" s="288"/>
      <c r="AB14" s="22"/>
    </row>
    <row r="15" spans="1:28" x14ac:dyDescent="0.4">
      <c r="B15" s="268"/>
      <c r="C15" s="24" t="s">
        <v>95</v>
      </c>
      <c r="D15" s="7"/>
      <c r="E15" s="259"/>
      <c r="F15" s="259"/>
      <c r="G15" s="259"/>
      <c r="H15" s="259"/>
      <c r="I15" s="259"/>
      <c r="J15" s="259"/>
      <c r="K15" s="259"/>
      <c r="L15" s="259"/>
      <c r="M15" s="259"/>
      <c r="N15" s="260"/>
      <c r="R15" s="19"/>
      <c r="S15" s="288"/>
      <c r="T15" s="288"/>
      <c r="U15" s="288"/>
      <c r="V15" s="288"/>
      <c r="W15" s="288"/>
      <c r="X15" s="288"/>
      <c r="Y15" s="288"/>
      <c r="Z15" s="288"/>
      <c r="AA15" s="288"/>
      <c r="AB15" s="22"/>
    </row>
    <row r="16" spans="1:28" x14ac:dyDescent="0.4">
      <c r="B16" s="268"/>
      <c r="C16" s="24" t="s">
        <v>96</v>
      </c>
      <c r="D16" s="7"/>
      <c r="E16" s="259"/>
      <c r="F16" s="259"/>
      <c r="G16" s="259"/>
      <c r="H16" s="259"/>
      <c r="I16" s="39" t="s">
        <v>114</v>
      </c>
      <c r="J16" s="39"/>
      <c r="K16" s="39"/>
      <c r="L16" s="39"/>
      <c r="M16" s="39"/>
      <c r="N16" s="8"/>
      <c r="R16" s="19"/>
      <c r="S16" s="237" t="s">
        <v>163</v>
      </c>
      <c r="T16" s="237"/>
      <c r="U16" s="237"/>
      <c r="V16" s="237"/>
      <c r="W16" s="237"/>
      <c r="X16" s="237"/>
      <c r="Y16" s="237"/>
      <c r="Z16" s="237"/>
      <c r="AA16" s="237"/>
      <c r="AB16" s="137"/>
    </row>
    <row r="17" spans="2:28" x14ac:dyDescent="0.4">
      <c r="B17" s="268"/>
      <c r="C17" s="24" t="s">
        <v>97</v>
      </c>
      <c r="D17" s="7"/>
      <c r="E17" s="39" t="s">
        <v>111</v>
      </c>
      <c r="F17" s="244"/>
      <c r="G17" s="244"/>
      <c r="H17" s="40" t="s">
        <v>112</v>
      </c>
      <c r="I17" s="40"/>
      <c r="J17" s="40"/>
      <c r="K17" s="40"/>
      <c r="L17" s="40"/>
      <c r="M17" s="40"/>
      <c r="N17" s="41"/>
      <c r="R17" s="19"/>
      <c r="AB17" s="22"/>
    </row>
    <row r="18" spans="2:28" x14ac:dyDescent="0.4">
      <c r="B18" s="268"/>
      <c r="C18" s="24" t="s">
        <v>98</v>
      </c>
      <c r="D18" s="7"/>
      <c r="E18" s="150" t="s">
        <v>387</v>
      </c>
      <c r="F18" s="150"/>
      <c r="G18" s="150"/>
      <c r="H18" s="16" t="s">
        <v>113</v>
      </c>
      <c r="I18" s="150" t="s">
        <v>388</v>
      </c>
      <c r="J18" s="150"/>
      <c r="K18" s="150"/>
      <c r="L18" s="39"/>
      <c r="M18" s="39"/>
      <c r="N18" s="8"/>
      <c r="R18" s="19"/>
      <c r="AB18" s="22"/>
    </row>
    <row r="19" spans="2:28" ht="3.75" customHeight="1" x14ac:dyDescent="0.4">
      <c r="B19" s="268"/>
      <c r="C19" s="30"/>
      <c r="D19" s="20"/>
      <c r="E19" s="25"/>
      <c r="F19" s="25"/>
      <c r="G19" s="25"/>
      <c r="H19" s="25"/>
      <c r="I19" s="25"/>
      <c r="J19" s="25"/>
      <c r="K19" s="17"/>
      <c r="L19" s="17"/>
      <c r="M19" s="17"/>
      <c r="N19" s="21"/>
      <c r="R19" s="19"/>
      <c r="AB19" s="22"/>
    </row>
    <row r="20" spans="2:28" x14ac:dyDescent="0.4">
      <c r="B20" s="268"/>
      <c r="C20" s="33" t="s">
        <v>99</v>
      </c>
      <c r="D20" s="19"/>
      <c r="E20" s="56"/>
      <c r="F20" s="44" t="s">
        <v>125</v>
      </c>
      <c r="N20" s="22"/>
      <c r="R20" s="19"/>
      <c r="S20" t="s">
        <v>164</v>
      </c>
      <c r="AB20" s="22"/>
    </row>
    <row r="21" spans="2:28" ht="3.75" customHeight="1" x14ac:dyDescent="0.4">
      <c r="B21" s="268"/>
      <c r="C21" s="33"/>
      <c r="D21" s="19"/>
      <c r="N21" s="22"/>
      <c r="R21" s="19"/>
      <c r="AB21" s="22"/>
    </row>
    <row r="22" spans="2:28" ht="3.75" customHeight="1" x14ac:dyDescent="0.4">
      <c r="B22" s="268"/>
      <c r="C22" s="33"/>
      <c r="D22" s="20"/>
      <c r="E22" s="25"/>
      <c r="F22" s="25"/>
      <c r="G22" s="25"/>
      <c r="H22" s="25"/>
      <c r="I22" s="25"/>
      <c r="J22" s="25"/>
      <c r="K22" s="17"/>
      <c r="L22" s="17"/>
      <c r="M22" s="17"/>
      <c r="N22" s="21"/>
      <c r="R22" s="19"/>
      <c r="AB22" s="22"/>
    </row>
    <row r="23" spans="2:28" x14ac:dyDescent="0.4">
      <c r="B23" s="268"/>
      <c r="C23" s="55" t="s">
        <v>124</v>
      </c>
      <c r="D23" s="19"/>
      <c r="E23" s="56"/>
      <c r="F23" s="44" t="s">
        <v>123</v>
      </c>
      <c r="N23" s="22"/>
      <c r="R23" s="19"/>
      <c r="AB23" s="22"/>
    </row>
    <row r="24" spans="2:28" ht="3.75" customHeight="1" x14ac:dyDescent="0.4">
      <c r="B24" s="269"/>
      <c r="C24" s="33"/>
      <c r="D24" s="19"/>
      <c r="N24" s="22"/>
      <c r="R24" s="19"/>
      <c r="AB24" s="22"/>
    </row>
    <row r="25" spans="2:28" x14ac:dyDescent="0.4">
      <c r="B25" s="267" t="s">
        <v>121</v>
      </c>
      <c r="C25" s="30" t="s">
        <v>100</v>
      </c>
      <c r="D25" s="36"/>
      <c r="E25" s="249"/>
      <c r="F25" s="249"/>
      <c r="G25" s="249"/>
      <c r="H25" s="249"/>
      <c r="I25" s="249"/>
      <c r="J25" s="249"/>
      <c r="K25" s="249"/>
      <c r="L25" s="249"/>
      <c r="M25" s="249"/>
      <c r="N25" s="250"/>
      <c r="R25" s="19"/>
      <c r="S25" t="s">
        <v>165</v>
      </c>
      <c r="AB25" s="22"/>
    </row>
    <row r="26" spans="2:28" ht="18.75" customHeight="1" x14ac:dyDescent="0.4">
      <c r="B26" s="268"/>
      <c r="C26" s="33"/>
      <c r="D26" s="37"/>
      <c r="E26" s="251"/>
      <c r="F26" s="251"/>
      <c r="G26" s="251"/>
      <c r="H26" s="251"/>
      <c r="I26" s="251"/>
      <c r="J26" s="251"/>
      <c r="K26" s="251"/>
      <c r="L26" s="251"/>
      <c r="M26" s="251"/>
      <c r="N26" s="252"/>
      <c r="R26" s="19"/>
      <c r="S26" s="236" t="s">
        <v>310</v>
      </c>
      <c r="T26" s="236"/>
      <c r="U26" s="236"/>
      <c r="V26" s="236"/>
      <c r="W26" s="236"/>
      <c r="X26" s="236"/>
      <c r="Y26" s="236"/>
      <c r="Z26" s="236"/>
      <c r="AA26" s="236"/>
      <c r="AB26" s="22"/>
    </row>
    <row r="27" spans="2:28" x14ac:dyDescent="0.4">
      <c r="B27" s="268"/>
      <c r="C27" s="33"/>
      <c r="D27" s="37"/>
      <c r="E27" s="251"/>
      <c r="F27" s="251"/>
      <c r="G27" s="251"/>
      <c r="H27" s="251"/>
      <c r="I27" s="251"/>
      <c r="J27" s="251"/>
      <c r="K27" s="251"/>
      <c r="L27" s="251"/>
      <c r="M27" s="251"/>
      <c r="N27" s="252"/>
      <c r="R27" s="19"/>
      <c r="S27" s="134"/>
      <c r="T27" s="134"/>
      <c r="U27" s="134"/>
      <c r="V27" s="134"/>
      <c r="W27" s="134"/>
      <c r="X27" s="134"/>
      <c r="Y27" s="134"/>
      <c r="Z27" s="134"/>
      <c r="AA27" s="134"/>
      <c r="AB27" s="22"/>
    </row>
    <row r="28" spans="2:28" x14ac:dyDescent="0.4">
      <c r="B28" s="268"/>
      <c r="C28" s="34"/>
      <c r="D28" s="38"/>
      <c r="E28" s="253"/>
      <c r="F28" s="253"/>
      <c r="G28" s="253"/>
      <c r="H28" s="253"/>
      <c r="I28" s="253"/>
      <c r="J28" s="253"/>
      <c r="K28" s="253"/>
      <c r="L28" s="253"/>
      <c r="M28" s="253"/>
      <c r="N28" s="254"/>
      <c r="R28" s="19"/>
      <c r="AB28" s="22"/>
    </row>
    <row r="29" spans="2:28" x14ac:dyDescent="0.4">
      <c r="B29" s="268"/>
      <c r="C29" s="30" t="s">
        <v>398</v>
      </c>
      <c r="D29" s="36"/>
      <c r="E29" s="249"/>
      <c r="F29" s="249"/>
      <c r="G29" s="249"/>
      <c r="H29" s="249"/>
      <c r="I29" s="249"/>
      <c r="J29" s="249"/>
      <c r="K29" s="249"/>
      <c r="L29" s="249"/>
      <c r="M29" s="249"/>
      <c r="N29" s="250"/>
      <c r="R29" s="19"/>
      <c r="S29" t="s">
        <v>166</v>
      </c>
      <c r="AB29" s="22"/>
    </row>
    <row r="30" spans="2:28" x14ac:dyDescent="0.4">
      <c r="B30" s="268"/>
      <c r="C30" s="33"/>
      <c r="D30" s="37"/>
      <c r="E30" s="251"/>
      <c r="F30" s="251"/>
      <c r="G30" s="251"/>
      <c r="H30" s="251"/>
      <c r="I30" s="251"/>
      <c r="J30" s="251"/>
      <c r="K30" s="251"/>
      <c r="L30" s="251"/>
      <c r="M30" s="251"/>
      <c r="N30" s="252"/>
      <c r="R30" s="19"/>
      <c r="AB30" s="22"/>
    </row>
    <row r="31" spans="2:28" x14ac:dyDescent="0.4">
      <c r="B31" s="268"/>
      <c r="C31" s="34"/>
      <c r="D31" s="38"/>
      <c r="E31" s="253"/>
      <c r="F31" s="253"/>
      <c r="G31" s="253"/>
      <c r="H31" s="253"/>
      <c r="I31" s="253"/>
      <c r="J31" s="253"/>
      <c r="K31" s="253"/>
      <c r="L31" s="253"/>
      <c r="M31" s="253"/>
      <c r="N31" s="254"/>
      <c r="R31" s="19"/>
      <c r="AB31" s="22"/>
    </row>
    <row r="32" spans="2:28" ht="3.75" customHeight="1" x14ac:dyDescent="0.4">
      <c r="B32" s="268"/>
      <c r="C32" s="30"/>
      <c r="D32" s="45"/>
      <c r="E32" s="46"/>
      <c r="F32" s="46"/>
      <c r="G32" s="46"/>
      <c r="H32" s="46"/>
      <c r="I32" s="46"/>
      <c r="J32" s="46"/>
      <c r="K32" s="46"/>
      <c r="L32" s="46"/>
      <c r="M32" s="46"/>
      <c r="N32" s="47"/>
      <c r="R32" s="19"/>
      <c r="AB32" s="22"/>
    </row>
    <row r="33" spans="2:28" x14ac:dyDescent="0.4">
      <c r="B33" s="268"/>
      <c r="C33" s="33" t="s">
        <v>101</v>
      </c>
      <c r="D33" s="284"/>
      <c r="E33" s="245"/>
      <c r="F33" s="44" t="s">
        <v>115</v>
      </c>
      <c r="N33" s="22"/>
      <c r="R33" s="19"/>
      <c r="AB33" s="22"/>
    </row>
    <row r="34" spans="2:28" x14ac:dyDescent="0.4">
      <c r="B34" s="268"/>
      <c r="C34" s="32" t="s">
        <v>102</v>
      </c>
      <c r="D34" s="284"/>
      <c r="E34" s="246"/>
      <c r="F34" s="44" t="s">
        <v>116</v>
      </c>
      <c r="N34" s="22"/>
      <c r="R34" s="19"/>
      <c r="AB34" s="22"/>
    </row>
    <row r="35" spans="2:28" ht="3.75" customHeight="1" x14ac:dyDescent="0.4">
      <c r="B35" s="269"/>
      <c r="C35" s="32"/>
      <c r="D35" s="28"/>
      <c r="N35" s="22"/>
      <c r="R35" s="19"/>
      <c r="AB35" s="22"/>
    </row>
    <row r="36" spans="2:28" ht="6.75" customHeight="1" x14ac:dyDescent="0.4">
      <c r="B36" s="267" t="s">
        <v>122</v>
      </c>
      <c r="C36" s="43"/>
      <c r="D36" s="13"/>
      <c r="E36" s="17"/>
      <c r="F36" s="17"/>
      <c r="G36" s="17"/>
      <c r="H36" s="17"/>
      <c r="I36" s="17"/>
      <c r="J36" s="17"/>
      <c r="K36" s="17"/>
      <c r="L36" s="17"/>
      <c r="M36" s="17"/>
      <c r="N36" s="21"/>
      <c r="R36" s="19"/>
      <c r="AB36" s="22"/>
    </row>
    <row r="37" spans="2:28" ht="18.75" customHeight="1" x14ac:dyDescent="0.4">
      <c r="B37" s="268"/>
      <c r="C37" s="33" t="s">
        <v>103</v>
      </c>
      <c r="D37" s="19"/>
      <c r="E37" s="152" t="s">
        <v>148</v>
      </c>
      <c r="F37" s="153"/>
      <c r="G37" s="153"/>
      <c r="H37" s="153"/>
      <c r="I37" s="154"/>
      <c r="J37" s="247" t="s">
        <v>361</v>
      </c>
      <c r="K37" s="248"/>
      <c r="L37" s="247" t="s">
        <v>362</v>
      </c>
      <c r="M37" s="248"/>
      <c r="N37" s="32"/>
      <c r="R37" s="19"/>
      <c r="S37" s="155" t="s">
        <v>297</v>
      </c>
      <c r="T37" s="155"/>
      <c r="U37" s="155"/>
      <c r="V37" s="155"/>
      <c r="W37" s="155"/>
      <c r="X37" s="155"/>
      <c r="Y37" s="155"/>
      <c r="Z37" s="155"/>
      <c r="AA37" s="155"/>
      <c r="AB37" s="22"/>
    </row>
    <row r="38" spans="2:28" x14ac:dyDescent="0.4">
      <c r="B38" s="268"/>
      <c r="C38" s="94" t="s">
        <v>167</v>
      </c>
      <c r="D38" s="19"/>
      <c r="E38" s="227" t="s">
        <v>104</v>
      </c>
      <c r="F38" s="228"/>
      <c r="G38" s="228"/>
      <c r="H38" s="228"/>
      <c r="I38" s="229"/>
      <c r="J38" s="149"/>
      <c r="K38" s="151"/>
      <c r="L38" s="149"/>
      <c r="M38" s="151"/>
      <c r="N38" s="33"/>
      <c r="R38" s="135"/>
      <c r="S38" s="155"/>
      <c r="T38" s="155"/>
      <c r="U38" s="155"/>
      <c r="V38" s="155"/>
      <c r="W38" s="155"/>
      <c r="X38" s="155"/>
      <c r="Y38" s="155"/>
      <c r="Z38" s="155"/>
      <c r="AA38" s="155"/>
      <c r="AB38" s="22"/>
    </row>
    <row r="39" spans="2:28" x14ac:dyDescent="0.4">
      <c r="B39" s="268"/>
      <c r="C39" s="33"/>
      <c r="D39" s="19"/>
      <c r="E39" s="227" t="s">
        <v>105</v>
      </c>
      <c r="F39" s="228"/>
      <c r="G39" s="228"/>
      <c r="H39" s="228"/>
      <c r="I39" s="229"/>
      <c r="J39" s="149"/>
      <c r="K39" s="151"/>
      <c r="L39" s="149"/>
      <c r="M39" s="151"/>
      <c r="N39" s="33"/>
      <c r="R39" s="19"/>
      <c r="AB39" s="22"/>
    </row>
    <row r="40" spans="2:28" x14ac:dyDescent="0.4">
      <c r="B40" s="268"/>
      <c r="C40" s="33"/>
      <c r="D40" s="19"/>
      <c r="E40" s="227" t="s">
        <v>106</v>
      </c>
      <c r="F40" s="228"/>
      <c r="G40" s="228"/>
      <c r="H40" s="228"/>
      <c r="I40" s="229"/>
      <c r="J40" s="149"/>
      <c r="K40" s="151"/>
      <c r="L40" s="149"/>
      <c r="M40" s="151"/>
      <c r="N40" s="33"/>
      <c r="R40" s="19"/>
      <c r="AB40" s="22"/>
    </row>
    <row r="41" spans="2:28" x14ac:dyDescent="0.4">
      <c r="B41" s="268"/>
      <c r="C41" s="33"/>
      <c r="D41" s="19"/>
      <c r="E41" s="227" t="s">
        <v>107</v>
      </c>
      <c r="F41" s="228"/>
      <c r="G41" s="228"/>
      <c r="H41" s="228"/>
      <c r="I41" s="229"/>
      <c r="J41" s="149"/>
      <c r="K41" s="151"/>
      <c r="L41" s="149"/>
      <c r="M41" s="151"/>
      <c r="N41" s="33"/>
      <c r="R41" s="19"/>
      <c r="AB41" s="22"/>
    </row>
    <row r="42" spans="2:28" x14ac:dyDescent="0.4">
      <c r="B42" s="268"/>
      <c r="C42" s="33"/>
      <c r="D42" s="19"/>
      <c r="E42" s="227" t="s">
        <v>108</v>
      </c>
      <c r="F42" s="228"/>
      <c r="G42" s="228"/>
      <c r="H42" s="228"/>
      <c r="I42" s="229"/>
      <c r="J42" s="149"/>
      <c r="K42" s="151"/>
      <c r="L42" s="149"/>
      <c r="M42" s="151"/>
      <c r="N42" s="33"/>
      <c r="R42" s="19"/>
      <c r="AB42" s="22"/>
    </row>
    <row r="43" spans="2:28" x14ac:dyDescent="0.4">
      <c r="B43" s="268"/>
      <c r="C43" s="33"/>
      <c r="D43" s="19"/>
      <c r="E43" s="227" t="s">
        <v>109</v>
      </c>
      <c r="F43" s="228"/>
      <c r="G43" s="228"/>
      <c r="H43" s="228"/>
      <c r="I43" s="229"/>
      <c r="J43" s="152">
        <f>SUM(J38:K42)</f>
        <v>0</v>
      </c>
      <c r="K43" s="154"/>
      <c r="L43" s="152">
        <f>SUM(L38:M42)</f>
        <v>0</v>
      </c>
      <c r="M43" s="154"/>
      <c r="N43" s="33"/>
      <c r="R43" s="19"/>
      <c r="AB43" s="22"/>
    </row>
    <row r="44" spans="2:28" ht="6" customHeight="1" x14ac:dyDescent="0.4">
      <c r="B44" s="268"/>
      <c r="C44" s="33"/>
      <c r="D44" s="19"/>
      <c r="E44" s="18"/>
      <c r="F44" s="18"/>
      <c r="G44" s="18"/>
      <c r="H44" s="18"/>
      <c r="I44" s="18"/>
      <c r="J44" s="18"/>
      <c r="K44" s="12"/>
      <c r="L44" s="12"/>
      <c r="M44" s="12"/>
      <c r="N44" s="119"/>
      <c r="R44" s="19"/>
      <c r="T44" t="str">
        <f>IF('様式-2'!E30=0,"",INDEX(#REF!,'様式-2'!E30,1))</f>
        <v/>
      </c>
      <c r="AB44" s="22"/>
    </row>
    <row r="45" spans="2:28" ht="18.75" customHeight="1" x14ac:dyDescent="0.4">
      <c r="B45" s="268"/>
      <c r="C45" s="32" t="s">
        <v>360</v>
      </c>
      <c r="D45" s="19"/>
      <c r="E45" s="278"/>
      <c r="F45" s="279"/>
      <c r="G45" s="279"/>
      <c r="H45" s="279"/>
      <c r="I45" s="279"/>
      <c r="J45" s="279"/>
      <c r="K45" s="279"/>
      <c r="L45" s="279"/>
      <c r="M45" s="280"/>
      <c r="N45" s="22"/>
      <c r="R45" s="19"/>
      <c r="S45" s="148" t="s">
        <v>257</v>
      </c>
      <c r="T45" s="148"/>
      <c r="U45" s="148"/>
      <c r="V45" s="148"/>
      <c r="W45" s="148"/>
      <c r="X45" s="148"/>
      <c r="Y45" s="148"/>
      <c r="Z45" s="148"/>
      <c r="AA45" s="148"/>
      <c r="AB45" s="22"/>
    </row>
    <row r="46" spans="2:28" x14ac:dyDescent="0.4">
      <c r="B46" s="268"/>
      <c r="C46" s="33"/>
      <c r="D46" s="19"/>
      <c r="E46" s="281"/>
      <c r="F46" s="282"/>
      <c r="G46" s="282"/>
      <c r="H46" s="282"/>
      <c r="I46" s="282"/>
      <c r="J46" s="282"/>
      <c r="K46" s="282"/>
      <c r="L46" s="282"/>
      <c r="M46" s="283"/>
      <c r="N46" s="22"/>
      <c r="R46" s="19"/>
      <c r="S46" s="148"/>
      <c r="T46" s="148"/>
      <c r="U46" s="148"/>
      <c r="V46" s="148"/>
      <c r="W46" s="148"/>
      <c r="X46" s="148"/>
      <c r="Y46" s="148"/>
      <c r="Z46" s="148"/>
      <c r="AA46" s="148"/>
      <c r="AB46" s="22"/>
    </row>
    <row r="47" spans="2:28" ht="6" customHeight="1" x14ac:dyDescent="0.4">
      <c r="B47" s="269"/>
      <c r="C47" s="34"/>
      <c r="D47" s="23"/>
      <c r="E47" s="42"/>
      <c r="F47" s="42"/>
      <c r="G47" s="42"/>
      <c r="H47" s="42"/>
      <c r="I47" s="42"/>
      <c r="J47" s="42"/>
      <c r="K47" s="35"/>
      <c r="L47" s="35"/>
      <c r="M47" s="35"/>
      <c r="N47" s="15"/>
      <c r="R47" s="19"/>
      <c r="T47" t="str">
        <f>IF('様式-2'!E33=0,"",INDEX(#REF!,'様式-2'!E33,1))</f>
        <v/>
      </c>
      <c r="AB47" s="22"/>
    </row>
    <row r="48" spans="2:28" ht="18.75" customHeight="1" x14ac:dyDescent="0.4">
      <c r="B48" s="267" t="s">
        <v>11</v>
      </c>
      <c r="C48" s="273" t="s">
        <v>168</v>
      </c>
      <c r="D48" s="48"/>
      <c r="E48" s="261"/>
      <c r="F48" s="261"/>
      <c r="G48" s="261"/>
      <c r="H48" s="261"/>
      <c r="I48" s="261"/>
      <c r="J48" s="261"/>
      <c r="K48" s="261"/>
      <c r="L48" s="261"/>
      <c r="M48" s="261"/>
      <c r="N48" s="262"/>
      <c r="R48" s="19"/>
      <c r="S48" s="148" t="s">
        <v>169</v>
      </c>
      <c r="T48" s="148"/>
      <c r="U48" s="148"/>
      <c r="V48" s="148"/>
      <c r="W48" s="148"/>
      <c r="X48" s="148"/>
      <c r="Y48" s="148"/>
      <c r="Z48" s="148"/>
      <c r="AA48" s="148"/>
      <c r="AB48" s="22"/>
    </row>
    <row r="49" spans="1:28" x14ac:dyDescent="0.4">
      <c r="B49" s="268"/>
      <c r="C49" s="274"/>
      <c r="D49" s="50"/>
      <c r="E49" s="263"/>
      <c r="F49" s="263"/>
      <c r="G49" s="263"/>
      <c r="H49" s="263"/>
      <c r="I49" s="263"/>
      <c r="J49" s="263"/>
      <c r="K49" s="263"/>
      <c r="L49" s="263"/>
      <c r="M49" s="263"/>
      <c r="N49" s="264"/>
      <c r="R49" s="133"/>
      <c r="S49" s="148"/>
      <c r="T49" s="148"/>
      <c r="U49" s="148"/>
      <c r="V49" s="148"/>
      <c r="W49" s="148"/>
      <c r="X49" s="148"/>
      <c r="Y49" s="148"/>
      <c r="Z49" s="148"/>
      <c r="AA49" s="148"/>
      <c r="AB49" s="22"/>
    </row>
    <row r="50" spans="1:28" x14ac:dyDescent="0.4">
      <c r="B50" s="269"/>
      <c r="C50" s="275"/>
      <c r="D50" s="52"/>
      <c r="E50" s="265"/>
      <c r="F50" s="265"/>
      <c r="G50" s="265"/>
      <c r="H50" s="265"/>
      <c r="I50" s="265"/>
      <c r="J50" s="265"/>
      <c r="K50" s="265"/>
      <c r="L50" s="265"/>
      <c r="M50" s="265"/>
      <c r="N50" s="266"/>
      <c r="R50" s="19"/>
      <c r="AB50" s="22"/>
    </row>
    <row r="51" spans="1:28" ht="3.75" customHeight="1" x14ac:dyDescent="0.4">
      <c r="B51" s="20"/>
      <c r="C51" s="53"/>
      <c r="D51" s="48"/>
      <c r="E51" s="49"/>
      <c r="F51" s="49"/>
      <c r="G51" s="49"/>
      <c r="H51" s="49"/>
      <c r="I51" s="49"/>
      <c r="J51" s="49"/>
      <c r="K51" s="49"/>
      <c r="L51" s="49"/>
      <c r="M51" s="49"/>
      <c r="N51" s="53"/>
      <c r="R51" s="19"/>
      <c r="AB51" s="22"/>
    </row>
    <row r="52" spans="1:28" x14ac:dyDescent="0.4">
      <c r="B52" s="19" t="s">
        <v>110</v>
      </c>
      <c r="C52" s="54"/>
      <c r="D52" s="50"/>
      <c r="E52" s="57"/>
      <c r="F52" s="44" t="s">
        <v>117</v>
      </c>
      <c r="G52" s="51"/>
      <c r="H52" s="51"/>
      <c r="I52" s="18" t="s">
        <v>118</v>
      </c>
      <c r="J52" s="51"/>
      <c r="K52" s="285"/>
      <c r="L52" s="286"/>
      <c r="M52" s="287"/>
      <c r="N52" s="54"/>
      <c r="R52" s="19"/>
      <c r="S52" t="s">
        <v>170</v>
      </c>
      <c r="AB52" s="22"/>
    </row>
    <row r="53" spans="1:28" ht="3.75" customHeight="1" x14ac:dyDescent="0.4">
      <c r="B53" s="23"/>
      <c r="C53" s="6"/>
      <c r="D53" s="23"/>
      <c r="E53" s="3"/>
      <c r="F53" s="3"/>
      <c r="G53" s="3"/>
      <c r="H53" s="3"/>
      <c r="I53" s="3"/>
      <c r="J53" s="3"/>
      <c r="K53" s="3"/>
      <c r="L53" s="3"/>
      <c r="M53" s="3"/>
      <c r="N53" s="6"/>
      <c r="R53" s="23"/>
      <c r="S53" s="3"/>
      <c r="T53" s="3"/>
      <c r="U53" s="3"/>
      <c r="V53" s="3"/>
      <c r="W53" s="3"/>
      <c r="X53" s="3"/>
      <c r="Y53" s="3"/>
      <c r="Z53" s="3"/>
      <c r="AA53" s="3"/>
      <c r="AB53" s="6"/>
    </row>
    <row r="54" spans="1:28" ht="11.25" customHeight="1" x14ac:dyDescent="0.4"/>
    <row r="55" spans="1:28" x14ac:dyDescent="0.4">
      <c r="A55" t="s">
        <v>91</v>
      </c>
      <c r="R55" t="s">
        <v>348</v>
      </c>
    </row>
    <row r="56" spans="1:28" x14ac:dyDescent="0.4">
      <c r="A56" s="166" t="s">
        <v>357</v>
      </c>
      <c r="B56" s="166"/>
      <c r="C56" s="166"/>
      <c r="D56" s="166"/>
      <c r="E56" s="166"/>
      <c r="F56" s="166"/>
      <c r="G56" s="166"/>
      <c r="H56" s="166"/>
      <c r="I56" s="166"/>
      <c r="J56" s="166"/>
      <c r="K56" s="166"/>
      <c r="L56" s="166"/>
      <c r="M56" s="166"/>
      <c r="N56" s="166"/>
      <c r="O56" s="166"/>
      <c r="P56" s="58"/>
      <c r="R56" t="s">
        <v>356</v>
      </c>
    </row>
    <row r="57" spans="1:28" ht="15" customHeight="1" x14ac:dyDescent="0.4">
      <c r="A57" s="10"/>
      <c r="B57" s="10"/>
      <c r="C57" s="10"/>
      <c r="D57" s="10"/>
      <c r="E57" s="10"/>
      <c r="F57" s="10"/>
      <c r="G57" s="10"/>
      <c r="H57" s="10"/>
      <c r="I57" s="10"/>
      <c r="J57" s="10"/>
      <c r="K57" s="10"/>
      <c r="L57" s="238" t="s">
        <v>364</v>
      </c>
      <c r="M57" s="239"/>
      <c r="N57" s="240"/>
      <c r="O57" s="10"/>
      <c r="P57" s="10"/>
      <c r="R57" s="3" t="s">
        <v>355</v>
      </c>
      <c r="S57" s="3"/>
      <c r="T57" s="3"/>
      <c r="U57" s="3"/>
      <c r="V57" s="3"/>
      <c r="W57" s="3"/>
      <c r="X57" s="3"/>
      <c r="Y57" s="3"/>
      <c r="Z57" s="3"/>
      <c r="AA57" s="3"/>
    </row>
    <row r="58" spans="1:28" ht="3.75" customHeight="1" x14ac:dyDescent="0.4">
      <c r="B58" s="267" t="s">
        <v>119</v>
      </c>
      <c r="C58" s="30"/>
      <c r="D58" s="276"/>
      <c r="E58" s="26"/>
      <c r="F58" s="26"/>
      <c r="G58" s="26"/>
      <c r="H58" s="26"/>
      <c r="I58" s="26"/>
      <c r="J58" s="26"/>
      <c r="K58" s="26"/>
      <c r="L58" s="26"/>
      <c r="M58" s="26"/>
      <c r="N58" s="27"/>
      <c r="R58" s="20"/>
      <c r="S58" s="17"/>
      <c r="T58" s="17"/>
      <c r="U58" s="17"/>
      <c r="V58" s="17"/>
      <c r="W58" s="17"/>
      <c r="X58" s="17"/>
      <c r="Y58" s="17"/>
      <c r="Z58" s="17"/>
      <c r="AA58" s="17"/>
      <c r="AB58" s="21"/>
    </row>
    <row r="59" spans="1:28" ht="40.5" customHeight="1" x14ac:dyDescent="0.4">
      <c r="B59" s="268"/>
      <c r="C59" s="33" t="s">
        <v>259</v>
      </c>
      <c r="D59" s="277"/>
      <c r="E59" s="241"/>
      <c r="F59" s="270" t="s">
        <v>382</v>
      </c>
      <c r="G59" s="271"/>
      <c r="H59" s="271"/>
      <c r="I59" s="271"/>
      <c r="J59" s="271"/>
      <c r="K59" s="271"/>
      <c r="L59" s="271"/>
      <c r="M59" s="271"/>
      <c r="N59" s="272"/>
      <c r="R59" s="19"/>
      <c r="S59" t="s">
        <v>381</v>
      </c>
      <c r="AB59" s="22"/>
    </row>
    <row r="60" spans="1:28" ht="40.5" customHeight="1" x14ac:dyDescent="0.4">
      <c r="B60" s="268"/>
      <c r="C60" s="32" t="s">
        <v>358</v>
      </c>
      <c r="D60" s="277"/>
      <c r="E60" s="243"/>
      <c r="F60" s="270"/>
      <c r="G60" s="271"/>
      <c r="H60" s="271"/>
      <c r="I60" s="271"/>
      <c r="J60" s="271"/>
      <c r="K60" s="271"/>
      <c r="L60" s="271"/>
      <c r="M60" s="271"/>
      <c r="N60" s="272"/>
      <c r="R60" s="19"/>
      <c r="AB60" s="22"/>
    </row>
    <row r="61" spans="1:28" ht="6" customHeight="1" x14ac:dyDescent="0.4">
      <c r="B61" s="268"/>
      <c r="C61" s="32"/>
      <c r="D61" s="14"/>
      <c r="E61" s="73"/>
      <c r="F61" s="73"/>
      <c r="G61" s="73"/>
      <c r="H61" s="73"/>
      <c r="I61" s="73"/>
      <c r="J61" s="73"/>
      <c r="K61" s="73"/>
      <c r="L61" s="73"/>
      <c r="M61" s="73"/>
      <c r="N61" s="74"/>
      <c r="R61" s="19"/>
      <c r="AB61" s="22"/>
    </row>
    <row r="62" spans="1:28" x14ac:dyDescent="0.4">
      <c r="B62" s="268"/>
      <c r="C62" s="31" t="s">
        <v>384</v>
      </c>
      <c r="D62" s="7"/>
      <c r="E62" s="259"/>
      <c r="F62" s="259"/>
      <c r="G62" s="259"/>
      <c r="H62" s="259"/>
      <c r="I62" s="259"/>
      <c r="J62" s="259"/>
      <c r="K62" s="259"/>
      <c r="L62" s="259"/>
      <c r="M62" s="259"/>
      <c r="N62" s="260"/>
      <c r="R62" s="19"/>
      <c r="S62" t="s">
        <v>383</v>
      </c>
      <c r="AB62" s="22"/>
    </row>
    <row r="63" spans="1:28" ht="3.75" customHeight="1" x14ac:dyDescent="0.4">
      <c r="B63" s="268"/>
      <c r="C63" s="30"/>
      <c r="D63" s="276"/>
      <c r="E63" s="17"/>
      <c r="F63" s="17"/>
      <c r="G63" s="17"/>
      <c r="H63" s="17"/>
      <c r="I63" s="17"/>
      <c r="J63" s="17"/>
      <c r="K63" s="17"/>
      <c r="L63" s="17"/>
      <c r="M63" s="17"/>
      <c r="N63" s="21"/>
      <c r="R63" s="19"/>
      <c r="AB63" s="22"/>
    </row>
    <row r="64" spans="1:28" ht="18.75" customHeight="1" x14ac:dyDescent="0.4">
      <c r="B64" s="268"/>
      <c r="C64" s="33" t="s">
        <v>93</v>
      </c>
      <c r="D64" s="277"/>
      <c r="E64" s="241"/>
      <c r="F64" s="255" t="s">
        <v>385</v>
      </c>
      <c r="G64" s="256"/>
      <c r="H64" s="256"/>
      <c r="I64" s="256"/>
      <c r="J64" s="256"/>
      <c r="K64" s="256"/>
      <c r="L64" s="256"/>
      <c r="M64" s="256"/>
      <c r="N64" s="257"/>
      <c r="R64" s="19"/>
      <c r="S64" t="s">
        <v>258</v>
      </c>
      <c r="AB64" s="22"/>
    </row>
    <row r="65" spans="2:28" ht="18.75" customHeight="1" x14ac:dyDescent="0.4">
      <c r="B65" s="268"/>
      <c r="C65" s="33"/>
      <c r="D65" s="277"/>
      <c r="E65" s="242"/>
      <c r="F65" s="255"/>
      <c r="G65" s="256"/>
      <c r="H65" s="256"/>
      <c r="I65" s="256"/>
      <c r="J65" s="256"/>
      <c r="K65" s="256"/>
      <c r="L65" s="256"/>
      <c r="M65" s="256"/>
      <c r="N65" s="257"/>
      <c r="R65" s="19"/>
      <c r="S65" s="288" t="s">
        <v>386</v>
      </c>
      <c r="T65" s="288"/>
      <c r="U65" s="288"/>
      <c r="V65" s="288"/>
      <c r="W65" s="288"/>
      <c r="X65" s="288"/>
      <c r="Y65" s="288"/>
      <c r="Z65" s="288"/>
      <c r="AA65" s="288"/>
      <c r="AB65" s="22"/>
    </row>
    <row r="66" spans="2:28" x14ac:dyDescent="0.4">
      <c r="B66" s="268"/>
      <c r="C66" s="32" t="s">
        <v>359</v>
      </c>
      <c r="D66" s="277"/>
      <c r="E66" s="243"/>
      <c r="F66" s="258"/>
      <c r="G66" s="256"/>
      <c r="H66" s="256"/>
      <c r="I66" s="256"/>
      <c r="J66" s="256"/>
      <c r="K66" s="256"/>
      <c r="L66" s="256"/>
      <c r="M66" s="256"/>
      <c r="N66" s="257"/>
      <c r="R66" s="19"/>
      <c r="S66" s="288"/>
      <c r="T66" s="288"/>
      <c r="U66" s="288"/>
      <c r="V66" s="288"/>
      <c r="W66" s="288"/>
      <c r="X66" s="288"/>
      <c r="Y66" s="288"/>
      <c r="Z66" s="288"/>
      <c r="AA66" s="288"/>
      <c r="AB66" s="22"/>
    </row>
    <row r="67" spans="2:28" ht="3.75" customHeight="1" x14ac:dyDescent="0.4">
      <c r="B67" s="268"/>
      <c r="C67" s="33"/>
      <c r="D67" s="14"/>
      <c r="N67" s="22"/>
      <c r="R67" s="19"/>
      <c r="S67" s="288"/>
      <c r="T67" s="288"/>
      <c r="U67" s="288"/>
      <c r="V67" s="288"/>
      <c r="W67" s="288"/>
      <c r="X67" s="288"/>
      <c r="Y67" s="288"/>
      <c r="Z67" s="288"/>
      <c r="AA67" s="288"/>
      <c r="AB67" s="22"/>
    </row>
    <row r="68" spans="2:28" ht="18.75" customHeight="1" x14ac:dyDescent="0.4">
      <c r="B68" s="267" t="s">
        <v>120</v>
      </c>
      <c r="C68" s="24" t="s">
        <v>94</v>
      </c>
      <c r="D68" s="7"/>
      <c r="E68" s="259"/>
      <c r="F68" s="259"/>
      <c r="G68" s="259"/>
      <c r="H68" s="259"/>
      <c r="I68" s="259"/>
      <c r="J68" s="259"/>
      <c r="K68" s="259"/>
      <c r="L68" s="259"/>
      <c r="M68" s="259"/>
      <c r="N68" s="260"/>
      <c r="R68" s="19"/>
      <c r="S68" s="288"/>
      <c r="T68" s="288"/>
      <c r="U68" s="288"/>
      <c r="V68" s="288"/>
      <c r="W68" s="288"/>
      <c r="X68" s="288"/>
      <c r="Y68" s="288"/>
      <c r="Z68" s="288"/>
      <c r="AA68" s="288"/>
      <c r="AB68" s="22"/>
    </row>
    <row r="69" spans="2:28" x14ac:dyDescent="0.4">
      <c r="B69" s="268"/>
      <c r="C69" s="24" t="s">
        <v>95</v>
      </c>
      <c r="D69" s="7"/>
      <c r="E69" s="259"/>
      <c r="F69" s="259"/>
      <c r="G69" s="259"/>
      <c r="H69" s="259"/>
      <c r="I69" s="259"/>
      <c r="J69" s="259"/>
      <c r="K69" s="259"/>
      <c r="L69" s="259"/>
      <c r="M69" s="259"/>
      <c r="N69" s="260"/>
      <c r="R69" s="19"/>
      <c r="S69" s="288"/>
      <c r="T69" s="288"/>
      <c r="U69" s="288"/>
      <c r="V69" s="288"/>
      <c r="W69" s="288"/>
      <c r="X69" s="288"/>
      <c r="Y69" s="288"/>
      <c r="Z69" s="288"/>
      <c r="AA69" s="288"/>
      <c r="AB69" s="22"/>
    </row>
    <row r="70" spans="2:28" x14ac:dyDescent="0.4">
      <c r="B70" s="268"/>
      <c r="C70" s="24" t="s">
        <v>96</v>
      </c>
      <c r="D70" s="7"/>
      <c r="E70" s="259"/>
      <c r="F70" s="259"/>
      <c r="G70" s="259"/>
      <c r="H70" s="259"/>
      <c r="I70" s="39" t="s">
        <v>114</v>
      </c>
      <c r="J70" s="39"/>
      <c r="K70" s="39"/>
      <c r="L70" s="39"/>
      <c r="M70" s="39"/>
      <c r="N70" s="8"/>
      <c r="R70" s="19"/>
      <c r="S70" s="237" t="s">
        <v>163</v>
      </c>
      <c r="T70" s="237"/>
      <c r="U70" s="237"/>
      <c r="V70" s="237"/>
      <c r="W70" s="237"/>
      <c r="X70" s="237"/>
      <c r="Y70" s="237"/>
      <c r="Z70" s="237"/>
      <c r="AA70" s="237"/>
      <c r="AB70" s="137"/>
    </row>
    <row r="71" spans="2:28" x14ac:dyDescent="0.4">
      <c r="B71" s="268"/>
      <c r="C71" s="24" t="s">
        <v>97</v>
      </c>
      <c r="D71" s="7"/>
      <c r="E71" s="39" t="s">
        <v>111</v>
      </c>
      <c r="F71" s="244"/>
      <c r="G71" s="244"/>
      <c r="H71" s="40" t="s">
        <v>112</v>
      </c>
      <c r="I71" s="40"/>
      <c r="J71" s="40"/>
      <c r="K71" s="40"/>
      <c r="L71" s="40"/>
      <c r="M71" s="40"/>
      <c r="N71" s="41"/>
      <c r="R71" s="19"/>
      <c r="AB71" s="22"/>
    </row>
    <row r="72" spans="2:28" x14ac:dyDescent="0.4">
      <c r="B72" s="268"/>
      <c r="C72" s="24" t="s">
        <v>98</v>
      </c>
      <c r="D72" s="7"/>
      <c r="E72" s="150" t="s">
        <v>387</v>
      </c>
      <c r="F72" s="150"/>
      <c r="G72" s="150"/>
      <c r="H72" s="16" t="s">
        <v>113</v>
      </c>
      <c r="I72" s="150" t="s">
        <v>388</v>
      </c>
      <c r="J72" s="150"/>
      <c r="K72" s="150"/>
      <c r="L72" s="39"/>
      <c r="M72" s="39"/>
      <c r="N72" s="8"/>
      <c r="R72" s="19"/>
      <c r="AB72" s="22"/>
    </row>
    <row r="73" spans="2:28" ht="3.75" customHeight="1" x14ac:dyDescent="0.4">
      <c r="B73" s="268"/>
      <c r="C73" s="30"/>
      <c r="D73" s="20"/>
      <c r="E73" s="25"/>
      <c r="F73" s="25"/>
      <c r="G73" s="25"/>
      <c r="H73" s="25"/>
      <c r="I73" s="25"/>
      <c r="J73" s="25"/>
      <c r="K73" s="17"/>
      <c r="L73" s="17"/>
      <c r="M73" s="17"/>
      <c r="N73" s="21"/>
      <c r="R73" s="19"/>
      <c r="AB73" s="22"/>
    </row>
    <row r="74" spans="2:28" x14ac:dyDescent="0.4">
      <c r="B74" s="268"/>
      <c r="C74" s="33" t="s">
        <v>99</v>
      </c>
      <c r="D74" s="19"/>
      <c r="E74" s="56"/>
      <c r="F74" s="44" t="s">
        <v>125</v>
      </c>
      <c r="N74" s="22"/>
      <c r="R74" s="19"/>
      <c r="S74" t="s">
        <v>164</v>
      </c>
      <c r="AB74" s="22"/>
    </row>
    <row r="75" spans="2:28" ht="3.75" customHeight="1" x14ac:dyDescent="0.4">
      <c r="B75" s="268"/>
      <c r="C75" s="33"/>
      <c r="D75" s="19"/>
      <c r="N75" s="22"/>
      <c r="R75" s="19"/>
      <c r="AB75" s="22"/>
    </row>
    <row r="76" spans="2:28" ht="3.75" customHeight="1" x14ac:dyDescent="0.4">
      <c r="B76" s="268"/>
      <c r="C76" s="33"/>
      <c r="D76" s="20"/>
      <c r="E76" s="25"/>
      <c r="F76" s="25"/>
      <c r="G76" s="25"/>
      <c r="H76" s="25"/>
      <c r="I76" s="25"/>
      <c r="J76" s="25"/>
      <c r="K76" s="17"/>
      <c r="L76" s="17"/>
      <c r="M76" s="17"/>
      <c r="N76" s="21"/>
      <c r="R76" s="19"/>
      <c r="AB76" s="22"/>
    </row>
    <row r="77" spans="2:28" x14ac:dyDescent="0.4">
      <c r="B77" s="268"/>
      <c r="C77" s="55" t="s">
        <v>124</v>
      </c>
      <c r="D77" s="19"/>
      <c r="E77" s="56"/>
      <c r="F77" s="44" t="s">
        <v>123</v>
      </c>
      <c r="N77" s="22"/>
      <c r="R77" s="19"/>
      <c r="AB77" s="22"/>
    </row>
    <row r="78" spans="2:28" ht="3.75" customHeight="1" x14ac:dyDescent="0.4">
      <c r="B78" s="269"/>
      <c r="C78" s="33"/>
      <c r="D78" s="19"/>
      <c r="N78" s="22"/>
      <c r="R78" s="19"/>
      <c r="AB78" s="22"/>
    </row>
    <row r="79" spans="2:28" x14ac:dyDescent="0.4">
      <c r="B79" s="267" t="s">
        <v>121</v>
      </c>
      <c r="C79" s="30" t="s">
        <v>100</v>
      </c>
      <c r="D79" s="36"/>
      <c r="E79" s="249"/>
      <c r="F79" s="249"/>
      <c r="G79" s="249"/>
      <c r="H79" s="249"/>
      <c r="I79" s="249"/>
      <c r="J79" s="249"/>
      <c r="K79" s="249"/>
      <c r="L79" s="249"/>
      <c r="M79" s="249"/>
      <c r="N79" s="250"/>
      <c r="R79" s="19"/>
      <c r="S79" t="s">
        <v>165</v>
      </c>
      <c r="AB79" s="22"/>
    </row>
    <row r="80" spans="2:28" ht="18.75" customHeight="1" x14ac:dyDescent="0.4">
      <c r="B80" s="268"/>
      <c r="C80" s="33"/>
      <c r="D80" s="37"/>
      <c r="E80" s="251"/>
      <c r="F80" s="251"/>
      <c r="G80" s="251"/>
      <c r="H80" s="251"/>
      <c r="I80" s="251"/>
      <c r="J80" s="251"/>
      <c r="K80" s="251"/>
      <c r="L80" s="251"/>
      <c r="M80" s="251"/>
      <c r="N80" s="252"/>
      <c r="R80" s="19"/>
      <c r="S80" s="236" t="s">
        <v>310</v>
      </c>
      <c r="T80" s="236"/>
      <c r="U80" s="236"/>
      <c r="V80" s="236"/>
      <c r="W80" s="236"/>
      <c r="X80" s="236"/>
      <c r="Y80" s="236"/>
      <c r="Z80" s="236"/>
      <c r="AA80" s="236"/>
      <c r="AB80" s="22"/>
    </row>
    <row r="81" spans="2:28" x14ac:dyDescent="0.4">
      <c r="B81" s="268"/>
      <c r="C81" s="33"/>
      <c r="D81" s="37"/>
      <c r="E81" s="251"/>
      <c r="F81" s="251"/>
      <c r="G81" s="251"/>
      <c r="H81" s="251"/>
      <c r="I81" s="251"/>
      <c r="J81" s="251"/>
      <c r="K81" s="251"/>
      <c r="L81" s="251"/>
      <c r="M81" s="251"/>
      <c r="N81" s="252"/>
      <c r="R81" s="19"/>
      <c r="S81" s="134"/>
      <c r="T81" s="134"/>
      <c r="U81" s="134"/>
      <c r="V81" s="134"/>
      <c r="W81" s="134"/>
      <c r="X81" s="134"/>
      <c r="Y81" s="134"/>
      <c r="Z81" s="134"/>
      <c r="AA81" s="134"/>
      <c r="AB81" s="22"/>
    </row>
    <row r="82" spans="2:28" x14ac:dyDescent="0.4">
      <c r="B82" s="268"/>
      <c r="C82" s="34"/>
      <c r="D82" s="38"/>
      <c r="E82" s="253"/>
      <c r="F82" s="253"/>
      <c r="G82" s="253"/>
      <c r="H82" s="253"/>
      <c r="I82" s="253"/>
      <c r="J82" s="253"/>
      <c r="K82" s="253"/>
      <c r="L82" s="253"/>
      <c r="M82" s="253"/>
      <c r="N82" s="254"/>
      <c r="R82" s="19"/>
      <c r="AB82" s="22"/>
    </row>
    <row r="83" spans="2:28" x14ac:dyDescent="0.4">
      <c r="B83" s="268"/>
      <c r="C83" s="30" t="s">
        <v>398</v>
      </c>
      <c r="D83" s="36"/>
      <c r="E83" s="249"/>
      <c r="F83" s="249"/>
      <c r="G83" s="249"/>
      <c r="H83" s="249"/>
      <c r="I83" s="249"/>
      <c r="J83" s="249"/>
      <c r="K83" s="249"/>
      <c r="L83" s="249"/>
      <c r="M83" s="249"/>
      <c r="N83" s="250"/>
      <c r="R83" s="19"/>
      <c r="S83" t="s">
        <v>166</v>
      </c>
      <c r="AB83" s="22"/>
    </row>
    <row r="84" spans="2:28" x14ac:dyDescent="0.4">
      <c r="B84" s="268"/>
      <c r="C84" s="33"/>
      <c r="D84" s="37"/>
      <c r="E84" s="251"/>
      <c r="F84" s="251"/>
      <c r="G84" s="251"/>
      <c r="H84" s="251"/>
      <c r="I84" s="251"/>
      <c r="J84" s="251"/>
      <c r="K84" s="251"/>
      <c r="L84" s="251"/>
      <c r="M84" s="251"/>
      <c r="N84" s="252"/>
      <c r="R84" s="19"/>
      <c r="AB84" s="22"/>
    </row>
    <row r="85" spans="2:28" x14ac:dyDescent="0.4">
      <c r="B85" s="268"/>
      <c r="C85" s="34"/>
      <c r="D85" s="38"/>
      <c r="E85" s="253"/>
      <c r="F85" s="253"/>
      <c r="G85" s="253"/>
      <c r="H85" s="253"/>
      <c r="I85" s="253"/>
      <c r="J85" s="253"/>
      <c r="K85" s="253"/>
      <c r="L85" s="253"/>
      <c r="M85" s="253"/>
      <c r="N85" s="254"/>
      <c r="R85" s="19"/>
      <c r="AB85" s="22"/>
    </row>
    <row r="86" spans="2:28" ht="3.75" customHeight="1" x14ac:dyDescent="0.4">
      <c r="B86" s="268"/>
      <c r="C86" s="30"/>
      <c r="D86" s="45"/>
      <c r="E86" s="46"/>
      <c r="F86" s="46"/>
      <c r="G86" s="46"/>
      <c r="H86" s="46"/>
      <c r="I86" s="46"/>
      <c r="J86" s="46"/>
      <c r="K86" s="46"/>
      <c r="L86" s="46"/>
      <c r="M86" s="46"/>
      <c r="N86" s="47"/>
      <c r="R86" s="19"/>
      <c r="AB86" s="22"/>
    </row>
    <row r="87" spans="2:28" x14ac:dyDescent="0.4">
      <c r="B87" s="268"/>
      <c r="C87" s="33" t="s">
        <v>101</v>
      </c>
      <c r="D87" s="284"/>
      <c r="E87" s="245"/>
      <c r="F87" s="44" t="s">
        <v>115</v>
      </c>
      <c r="N87" s="22"/>
      <c r="R87" s="19"/>
      <c r="AB87" s="22"/>
    </row>
    <row r="88" spans="2:28" x14ac:dyDescent="0.4">
      <c r="B88" s="268"/>
      <c r="C88" s="32" t="s">
        <v>102</v>
      </c>
      <c r="D88" s="284"/>
      <c r="E88" s="246"/>
      <c r="F88" s="44" t="s">
        <v>116</v>
      </c>
      <c r="N88" s="22"/>
      <c r="R88" s="19"/>
      <c r="AB88" s="22"/>
    </row>
    <row r="89" spans="2:28" ht="3.75" customHeight="1" x14ac:dyDescent="0.4">
      <c r="B89" s="269"/>
      <c r="C89" s="32"/>
      <c r="D89" s="28"/>
      <c r="N89" s="22"/>
      <c r="R89" s="19"/>
      <c r="AB89" s="22"/>
    </row>
    <row r="90" spans="2:28" ht="6.75" customHeight="1" x14ac:dyDescent="0.4">
      <c r="B90" s="267" t="s">
        <v>122</v>
      </c>
      <c r="C90" s="43"/>
      <c r="D90" s="13"/>
      <c r="E90" s="17"/>
      <c r="F90" s="17"/>
      <c r="G90" s="17"/>
      <c r="H90" s="17"/>
      <c r="I90" s="17"/>
      <c r="J90" s="17"/>
      <c r="K90" s="17"/>
      <c r="L90" s="17"/>
      <c r="M90" s="17"/>
      <c r="N90" s="21"/>
      <c r="R90" s="19"/>
      <c r="AB90" s="22"/>
    </row>
    <row r="91" spans="2:28" ht="18.75" customHeight="1" x14ac:dyDescent="0.4">
      <c r="B91" s="268"/>
      <c r="C91" s="33" t="s">
        <v>103</v>
      </c>
      <c r="D91" s="19"/>
      <c r="E91" s="152" t="s">
        <v>148</v>
      </c>
      <c r="F91" s="153"/>
      <c r="G91" s="153"/>
      <c r="H91" s="153"/>
      <c r="I91" s="154"/>
      <c r="J91" s="247" t="s">
        <v>361</v>
      </c>
      <c r="K91" s="248"/>
      <c r="L91" s="247" t="s">
        <v>362</v>
      </c>
      <c r="M91" s="248"/>
      <c r="N91" s="32"/>
      <c r="R91" s="19"/>
      <c r="S91" s="155" t="s">
        <v>297</v>
      </c>
      <c r="T91" s="155"/>
      <c r="U91" s="155"/>
      <c r="V91" s="155"/>
      <c r="W91" s="155"/>
      <c r="X91" s="155"/>
      <c r="Y91" s="155"/>
      <c r="Z91" s="155"/>
      <c r="AA91" s="155"/>
      <c r="AB91" s="22"/>
    </row>
    <row r="92" spans="2:28" x14ac:dyDescent="0.4">
      <c r="B92" s="268"/>
      <c r="C92" s="94" t="s">
        <v>167</v>
      </c>
      <c r="D92" s="19"/>
      <c r="E92" s="227" t="s">
        <v>104</v>
      </c>
      <c r="F92" s="228"/>
      <c r="G92" s="228"/>
      <c r="H92" s="228"/>
      <c r="I92" s="229"/>
      <c r="J92" s="149"/>
      <c r="K92" s="151"/>
      <c r="L92" s="149"/>
      <c r="M92" s="151"/>
      <c r="N92" s="33"/>
      <c r="R92" s="135"/>
      <c r="S92" s="155"/>
      <c r="T92" s="155"/>
      <c r="U92" s="155"/>
      <c r="V92" s="155"/>
      <c r="W92" s="155"/>
      <c r="X92" s="155"/>
      <c r="Y92" s="155"/>
      <c r="Z92" s="155"/>
      <c r="AA92" s="155"/>
      <c r="AB92" s="22"/>
    </row>
    <row r="93" spans="2:28" x14ac:dyDescent="0.4">
      <c r="B93" s="268"/>
      <c r="C93" s="33"/>
      <c r="D93" s="19"/>
      <c r="E93" s="227" t="s">
        <v>105</v>
      </c>
      <c r="F93" s="228"/>
      <c r="G93" s="228"/>
      <c r="H93" s="228"/>
      <c r="I93" s="229"/>
      <c r="J93" s="149"/>
      <c r="K93" s="151"/>
      <c r="L93" s="149"/>
      <c r="M93" s="151"/>
      <c r="N93" s="33"/>
      <c r="R93" s="19"/>
      <c r="AB93" s="22"/>
    </row>
    <row r="94" spans="2:28" x14ac:dyDescent="0.4">
      <c r="B94" s="268"/>
      <c r="C94" s="33"/>
      <c r="D94" s="19"/>
      <c r="E94" s="227" t="s">
        <v>106</v>
      </c>
      <c r="F94" s="228"/>
      <c r="G94" s="228"/>
      <c r="H94" s="228"/>
      <c r="I94" s="229"/>
      <c r="J94" s="149"/>
      <c r="K94" s="151"/>
      <c r="L94" s="149"/>
      <c r="M94" s="151"/>
      <c r="N94" s="33"/>
      <c r="R94" s="19"/>
      <c r="AB94" s="22"/>
    </row>
    <row r="95" spans="2:28" x14ac:dyDescent="0.4">
      <c r="B95" s="268"/>
      <c r="C95" s="33"/>
      <c r="D95" s="19"/>
      <c r="E95" s="227" t="s">
        <v>107</v>
      </c>
      <c r="F95" s="228"/>
      <c r="G95" s="228"/>
      <c r="H95" s="228"/>
      <c r="I95" s="229"/>
      <c r="J95" s="149"/>
      <c r="K95" s="151"/>
      <c r="L95" s="149"/>
      <c r="M95" s="151"/>
      <c r="N95" s="33"/>
      <c r="R95" s="19"/>
      <c r="AB95" s="22"/>
    </row>
    <row r="96" spans="2:28" x14ac:dyDescent="0.4">
      <c r="B96" s="268"/>
      <c r="C96" s="33"/>
      <c r="D96" s="19"/>
      <c r="E96" s="227" t="s">
        <v>108</v>
      </c>
      <c r="F96" s="228"/>
      <c r="G96" s="228"/>
      <c r="H96" s="228"/>
      <c r="I96" s="229"/>
      <c r="J96" s="149"/>
      <c r="K96" s="151"/>
      <c r="L96" s="149"/>
      <c r="M96" s="151"/>
      <c r="N96" s="33"/>
      <c r="R96" s="19"/>
      <c r="AB96" s="22"/>
    </row>
    <row r="97" spans="1:28" x14ac:dyDescent="0.4">
      <c r="B97" s="268"/>
      <c r="C97" s="33"/>
      <c r="D97" s="19"/>
      <c r="E97" s="227" t="s">
        <v>109</v>
      </c>
      <c r="F97" s="228"/>
      <c r="G97" s="228"/>
      <c r="H97" s="228"/>
      <c r="I97" s="229"/>
      <c r="J97" s="152">
        <f>SUM(J92:K96)</f>
        <v>0</v>
      </c>
      <c r="K97" s="154"/>
      <c r="L97" s="152">
        <f>SUM(L92:M96)</f>
        <v>0</v>
      </c>
      <c r="M97" s="154"/>
      <c r="N97" s="33"/>
      <c r="R97" s="19"/>
      <c r="AB97" s="22"/>
    </row>
    <row r="98" spans="1:28" ht="6" customHeight="1" x14ac:dyDescent="0.4">
      <c r="B98" s="268"/>
      <c r="C98" s="33"/>
      <c r="D98" s="19"/>
      <c r="E98" s="18"/>
      <c r="F98" s="18"/>
      <c r="G98" s="18"/>
      <c r="H98" s="18"/>
      <c r="I98" s="18"/>
      <c r="J98" s="18"/>
      <c r="K98" s="12"/>
      <c r="L98" s="12"/>
      <c r="M98" s="12"/>
      <c r="N98" s="119"/>
      <c r="R98" s="19"/>
      <c r="T98" t="str">
        <f>IF('様式-2'!E84=0,"",INDEX(#REF!,'様式-2'!E84,1))</f>
        <v/>
      </c>
      <c r="AB98" s="22"/>
    </row>
    <row r="99" spans="1:28" ht="18.75" customHeight="1" x14ac:dyDescent="0.4">
      <c r="B99" s="268"/>
      <c r="C99" s="32" t="s">
        <v>360</v>
      </c>
      <c r="D99" s="19"/>
      <c r="E99" s="278"/>
      <c r="F99" s="279"/>
      <c r="G99" s="279"/>
      <c r="H99" s="279"/>
      <c r="I99" s="279"/>
      <c r="J99" s="279"/>
      <c r="K99" s="279"/>
      <c r="L99" s="279"/>
      <c r="M99" s="280"/>
      <c r="N99" s="22"/>
      <c r="R99" s="19"/>
      <c r="S99" s="148" t="s">
        <v>257</v>
      </c>
      <c r="T99" s="148"/>
      <c r="U99" s="148"/>
      <c r="V99" s="148"/>
      <c r="W99" s="148"/>
      <c r="X99" s="148"/>
      <c r="Y99" s="148"/>
      <c r="Z99" s="148"/>
      <c r="AA99" s="148"/>
      <c r="AB99" s="22"/>
    </row>
    <row r="100" spans="1:28" x14ac:dyDescent="0.4">
      <c r="B100" s="268"/>
      <c r="C100" s="33"/>
      <c r="D100" s="19"/>
      <c r="E100" s="281"/>
      <c r="F100" s="282"/>
      <c r="G100" s="282"/>
      <c r="H100" s="282"/>
      <c r="I100" s="282"/>
      <c r="J100" s="282"/>
      <c r="K100" s="282"/>
      <c r="L100" s="282"/>
      <c r="M100" s="283"/>
      <c r="N100" s="22"/>
      <c r="R100" s="19"/>
      <c r="S100" s="148"/>
      <c r="T100" s="148"/>
      <c r="U100" s="148"/>
      <c r="V100" s="148"/>
      <c r="W100" s="148"/>
      <c r="X100" s="148"/>
      <c r="Y100" s="148"/>
      <c r="Z100" s="148"/>
      <c r="AA100" s="148"/>
      <c r="AB100" s="22"/>
    </row>
    <row r="101" spans="1:28" ht="6" customHeight="1" x14ac:dyDescent="0.4">
      <c r="B101" s="269"/>
      <c r="C101" s="34"/>
      <c r="D101" s="23"/>
      <c r="E101" s="42"/>
      <c r="F101" s="42"/>
      <c r="G101" s="42"/>
      <c r="H101" s="42"/>
      <c r="I101" s="42"/>
      <c r="J101" s="42"/>
      <c r="K101" s="35"/>
      <c r="L101" s="35"/>
      <c r="M101" s="35"/>
      <c r="N101" s="15"/>
      <c r="R101" s="19"/>
      <c r="T101" t="str">
        <f>IF('様式-2'!E87=0,"",INDEX(#REF!,'様式-2'!E87,1))</f>
        <v/>
      </c>
      <c r="AB101" s="22"/>
    </row>
    <row r="102" spans="1:28" ht="18.75" customHeight="1" x14ac:dyDescent="0.4">
      <c r="B102" s="267" t="s">
        <v>11</v>
      </c>
      <c r="C102" s="273" t="s">
        <v>168</v>
      </c>
      <c r="D102" s="48"/>
      <c r="E102" s="261"/>
      <c r="F102" s="261"/>
      <c r="G102" s="261"/>
      <c r="H102" s="261"/>
      <c r="I102" s="261"/>
      <c r="J102" s="261"/>
      <c r="K102" s="261"/>
      <c r="L102" s="261"/>
      <c r="M102" s="261"/>
      <c r="N102" s="262"/>
      <c r="R102" s="19"/>
      <c r="S102" s="148" t="s">
        <v>169</v>
      </c>
      <c r="T102" s="148"/>
      <c r="U102" s="148"/>
      <c r="V102" s="148"/>
      <c r="W102" s="148"/>
      <c r="X102" s="148"/>
      <c r="Y102" s="148"/>
      <c r="Z102" s="148"/>
      <c r="AA102" s="148"/>
      <c r="AB102" s="22"/>
    </row>
    <row r="103" spans="1:28" x14ac:dyDescent="0.4">
      <c r="B103" s="268"/>
      <c r="C103" s="274"/>
      <c r="D103" s="50"/>
      <c r="E103" s="263"/>
      <c r="F103" s="263"/>
      <c r="G103" s="263"/>
      <c r="H103" s="263"/>
      <c r="I103" s="263"/>
      <c r="J103" s="263"/>
      <c r="K103" s="263"/>
      <c r="L103" s="263"/>
      <c r="M103" s="263"/>
      <c r="N103" s="264"/>
      <c r="R103" s="133"/>
      <c r="S103" s="148"/>
      <c r="T103" s="148"/>
      <c r="U103" s="148"/>
      <c r="V103" s="148"/>
      <c r="W103" s="148"/>
      <c r="X103" s="148"/>
      <c r="Y103" s="148"/>
      <c r="Z103" s="148"/>
      <c r="AA103" s="148"/>
      <c r="AB103" s="22"/>
    </row>
    <row r="104" spans="1:28" x14ac:dyDescent="0.4">
      <c r="B104" s="269"/>
      <c r="C104" s="275"/>
      <c r="D104" s="52"/>
      <c r="E104" s="265"/>
      <c r="F104" s="265"/>
      <c r="G104" s="265"/>
      <c r="H104" s="265"/>
      <c r="I104" s="265"/>
      <c r="J104" s="265"/>
      <c r="K104" s="265"/>
      <c r="L104" s="265"/>
      <c r="M104" s="265"/>
      <c r="N104" s="266"/>
      <c r="R104" s="19"/>
      <c r="AB104" s="22"/>
    </row>
    <row r="105" spans="1:28" ht="3.75" customHeight="1" x14ac:dyDescent="0.4">
      <c r="B105" s="20"/>
      <c r="C105" s="53"/>
      <c r="D105" s="48"/>
      <c r="E105" s="49"/>
      <c r="F105" s="49"/>
      <c r="G105" s="49"/>
      <c r="H105" s="49"/>
      <c r="I105" s="49"/>
      <c r="J105" s="49"/>
      <c r="K105" s="49"/>
      <c r="L105" s="49"/>
      <c r="M105" s="49"/>
      <c r="N105" s="53"/>
      <c r="R105" s="19"/>
      <c r="AB105" s="22"/>
    </row>
    <row r="106" spans="1:28" x14ac:dyDescent="0.4">
      <c r="B106" s="19" t="s">
        <v>110</v>
      </c>
      <c r="C106" s="54"/>
      <c r="D106" s="50"/>
      <c r="E106" s="57"/>
      <c r="F106" s="44" t="s">
        <v>117</v>
      </c>
      <c r="G106" s="51"/>
      <c r="H106" s="51"/>
      <c r="I106" s="18" t="s">
        <v>118</v>
      </c>
      <c r="J106" s="51"/>
      <c r="K106" s="285"/>
      <c r="L106" s="286"/>
      <c r="M106" s="287"/>
      <c r="N106" s="54"/>
      <c r="R106" s="19"/>
      <c r="S106" t="s">
        <v>170</v>
      </c>
      <c r="AB106" s="22"/>
    </row>
    <row r="107" spans="1:28" ht="3.75" customHeight="1" x14ac:dyDescent="0.4">
      <c r="B107" s="23"/>
      <c r="C107" s="6"/>
      <c r="D107" s="23"/>
      <c r="E107" s="3"/>
      <c r="F107" s="3"/>
      <c r="G107" s="3"/>
      <c r="H107" s="3"/>
      <c r="I107" s="3"/>
      <c r="J107" s="3"/>
      <c r="K107" s="3"/>
      <c r="L107" s="3"/>
      <c r="M107" s="3"/>
      <c r="N107" s="6"/>
      <c r="R107" s="23"/>
      <c r="S107" s="3"/>
      <c r="T107" s="3"/>
      <c r="U107" s="3"/>
      <c r="V107" s="3"/>
      <c r="W107" s="3"/>
      <c r="X107" s="3"/>
      <c r="Y107" s="3"/>
      <c r="Z107" s="3"/>
      <c r="AA107" s="3"/>
      <c r="AB107" s="6"/>
    </row>
    <row r="108" spans="1:28" ht="11.25" customHeight="1" x14ac:dyDescent="0.4"/>
    <row r="109" spans="1:28" x14ac:dyDescent="0.4">
      <c r="A109" t="s">
        <v>91</v>
      </c>
      <c r="R109" t="s">
        <v>348</v>
      </c>
    </row>
    <row r="110" spans="1:28" x14ac:dyDescent="0.4">
      <c r="A110" s="166" t="s">
        <v>357</v>
      </c>
      <c r="B110" s="166"/>
      <c r="C110" s="166"/>
      <c r="D110" s="166"/>
      <c r="E110" s="166"/>
      <c r="F110" s="166"/>
      <c r="G110" s="166"/>
      <c r="H110" s="166"/>
      <c r="I110" s="166"/>
      <c r="J110" s="166"/>
      <c r="K110" s="166"/>
      <c r="L110" s="166"/>
      <c r="M110" s="166"/>
      <c r="N110" s="166"/>
      <c r="O110" s="166"/>
      <c r="P110" s="58"/>
      <c r="R110" t="s">
        <v>356</v>
      </c>
    </row>
    <row r="111" spans="1:28" ht="15" customHeight="1" x14ac:dyDescent="0.4">
      <c r="A111" s="10"/>
      <c r="B111" s="10"/>
      <c r="C111" s="10"/>
      <c r="D111" s="10"/>
      <c r="E111" s="10"/>
      <c r="F111" s="10"/>
      <c r="G111" s="10"/>
      <c r="H111" s="10"/>
      <c r="I111" s="10"/>
      <c r="J111" s="10"/>
      <c r="K111" s="10"/>
      <c r="L111" s="238" t="s">
        <v>363</v>
      </c>
      <c r="M111" s="239"/>
      <c r="N111" s="240"/>
      <c r="O111" s="10"/>
      <c r="P111" s="10"/>
      <c r="R111" s="3" t="s">
        <v>355</v>
      </c>
      <c r="S111" s="3"/>
      <c r="T111" s="3"/>
      <c r="U111" s="3"/>
      <c r="V111" s="3"/>
      <c r="W111" s="3"/>
      <c r="X111" s="3"/>
      <c r="Y111" s="3"/>
      <c r="Z111" s="3"/>
      <c r="AA111" s="3"/>
    </row>
    <row r="112" spans="1:28" ht="3.75" customHeight="1" x14ac:dyDescent="0.4">
      <c r="B112" s="267" t="s">
        <v>119</v>
      </c>
      <c r="C112" s="30"/>
      <c r="D112" s="276"/>
      <c r="E112" s="26"/>
      <c r="F112" s="26"/>
      <c r="G112" s="26"/>
      <c r="H112" s="26"/>
      <c r="I112" s="26"/>
      <c r="J112" s="26"/>
      <c r="K112" s="26"/>
      <c r="L112" s="26"/>
      <c r="M112" s="26"/>
      <c r="N112" s="27"/>
      <c r="R112" s="20"/>
      <c r="S112" s="17"/>
      <c r="T112" s="17"/>
      <c r="U112" s="17"/>
      <c r="V112" s="17"/>
      <c r="W112" s="17"/>
      <c r="X112" s="17"/>
      <c r="Y112" s="17"/>
      <c r="Z112" s="17"/>
      <c r="AA112" s="17"/>
      <c r="AB112" s="21"/>
    </row>
    <row r="113" spans="2:28" ht="40.5" customHeight="1" x14ac:dyDescent="0.4">
      <c r="B113" s="268"/>
      <c r="C113" s="33" t="s">
        <v>259</v>
      </c>
      <c r="D113" s="277"/>
      <c r="E113" s="241"/>
      <c r="F113" s="270" t="s">
        <v>382</v>
      </c>
      <c r="G113" s="271"/>
      <c r="H113" s="271"/>
      <c r="I113" s="271"/>
      <c r="J113" s="271"/>
      <c r="K113" s="271"/>
      <c r="L113" s="271"/>
      <c r="M113" s="271"/>
      <c r="N113" s="272"/>
      <c r="R113" s="19"/>
      <c r="S113" t="s">
        <v>381</v>
      </c>
      <c r="AB113" s="22"/>
    </row>
    <row r="114" spans="2:28" ht="40.5" customHeight="1" x14ac:dyDescent="0.4">
      <c r="B114" s="268"/>
      <c r="C114" s="32" t="s">
        <v>358</v>
      </c>
      <c r="D114" s="277"/>
      <c r="E114" s="243"/>
      <c r="F114" s="270"/>
      <c r="G114" s="271"/>
      <c r="H114" s="271"/>
      <c r="I114" s="271"/>
      <c r="J114" s="271"/>
      <c r="K114" s="271"/>
      <c r="L114" s="271"/>
      <c r="M114" s="271"/>
      <c r="N114" s="272"/>
      <c r="R114" s="19"/>
      <c r="AB114" s="22"/>
    </row>
    <row r="115" spans="2:28" ht="6" customHeight="1" x14ac:dyDescent="0.4">
      <c r="B115" s="268"/>
      <c r="C115" s="32"/>
      <c r="D115" s="14"/>
      <c r="E115" s="73"/>
      <c r="F115" s="73"/>
      <c r="G115" s="73"/>
      <c r="H115" s="73"/>
      <c r="I115" s="73"/>
      <c r="J115" s="73"/>
      <c r="K115" s="73"/>
      <c r="L115" s="73"/>
      <c r="M115" s="73"/>
      <c r="N115" s="74"/>
      <c r="R115" s="19"/>
      <c r="AB115" s="22"/>
    </row>
    <row r="116" spans="2:28" x14ac:dyDescent="0.4">
      <c r="B116" s="268"/>
      <c r="C116" s="31" t="s">
        <v>384</v>
      </c>
      <c r="D116" s="7"/>
      <c r="E116" s="259"/>
      <c r="F116" s="259"/>
      <c r="G116" s="259"/>
      <c r="H116" s="259"/>
      <c r="I116" s="259"/>
      <c r="J116" s="259"/>
      <c r="K116" s="259"/>
      <c r="L116" s="259"/>
      <c r="M116" s="259"/>
      <c r="N116" s="260"/>
      <c r="R116" s="19"/>
      <c r="S116" t="s">
        <v>383</v>
      </c>
      <c r="AB116" s="22"/>
    </row>
    <row r="117" spans="2:28" ht="3.75" customHeight="1" x14ac:dyDescent="0.4">
      <c r="B117" s="268"/>
      <c r="C117" s="30"/>
      <c r="D117" s="276"/>
      <c r="E117" s="17"/>
      <c r="F117" s="17"/>
      <c r="G117" s="17"/>
      <c r="H117" s="17"/>
      <c r="I117" s="17"/>
      <c r="J117" s="17"/>
      <c r="K117" s="17"/>
      <c r="L117" s="17"/>
      <c r="M117" s="17"/>
      <c r="N117" s="21"/>
      <c r="R117" s="19"/>
      <c r="AB117" s="22"/>
    </row>
    <row r="118" spans="2:28" ht="18.75" customHeight="1" x14ac:dyDescent="0.4">
      <c r="B118" s="268"/>
      <c r="C118" s="33" t="s">
        <v>93</v>
      </c>
      <c r="D118" s="277"/>
      <c r="E118" s="241"/>
      <c r="F118" s="255" t="s">
        <v>385</v>
      </c>
      <c r="G118" s="256"/>
      <c r="H118" s="256"/>
      <c r="I118" s="256"/>
      <c r="J118" s="256"/>
      <c r="K118" s="256"/>
      <c r="L118" s="256"/>
      <c r="M118" s="256"/>
      <c r="N118" s="257"/>
      <c r="R118" s="19"/>
      <c r="S118" t="s">
        <v>258</v>
      </c>
      <c r="AB118" s="22"/>
    </row>
    <row r="119" spans="2:28" ht="18.75" customHeight="1" x14ac:dyDescent="0.4">
      <c r="B119" s="268"/>
      <c r="C119" s="33"/>
      <c r="D119" s="277"/>
      <c r="E119" s="242"/>
      <c r="F119" s="255"/>
      <c r="G119" s="256"/>
      <c r="H119" s="256"/>
      <c r="I119" s="256"/>
      <c r="J119" s="256"/>
      <c r="K119" s="256"/>
      <c r="L119" s="256"/>
      <c r="M119" s="256"/>
      <c r="N119" s="257"/>
      <c r="R119" s="19"/>
      <c r="S119" s="288" t="s">
        <v>386</v>
      </c>
      <c r="T119" s="288"/>
      <c r="U119" s="288"/>
      <c r="V119" s="288"/>
      <c r="W119" s="288"/>
      <c r="X119" s="288"/>
      <c r="Y119" s="288"/>
      <c r="Z119" s="288"/>
      <c r="AA119" s="288"/>
      <c r="AB119" s="22"/>
    </row>
    <row r="120" spans="2:28" x14ac:dyDescent="0.4">
      <c r="B120" s="268"/>
      <c r="C120" s="32" t="s">
        <v>359</v>
      </c>
      <c r="D120" s="277"/>
      <c r="E120" s="243"/>
      <c r="F120" s="258"/>
      <c r="G120" s="256"/>
      <c r="H120" s="256"/>
      <c r="I120" s="256"/>
      <c r="J120" s="256"/>
      <c r="K120" s="256"/>
      <c r="L120" s="256"/>
      <c r="M120" s="256"/>
      <c r="N120" s="257"/>
      <c r="R120" s="19"/>
      <c r="S120" s="288"/>
      <c r="T120" s="288"/>
      <c r="U120" s="288"/>
      <c r="V120" s="288"/>
      <c r="W120" s="288"/>
      <c r="X120" s="288"/>
      <c r="Y120" s="288"/>
      <c r="Z120" s="288"/>
      <c r="AA120" s="288"/>
      <c r="AB120" s="22"/>
    </row>
    <row r="121" spans="2:28" ht="3.75" customHeight="1" x14ac:dyDescent="0.4">
      <c r="B121" s="268"/>
      <c r="C121" s="33"/>
      <c r="D121" s="14"/>
      <c r="N121" s="22"/>
      <c r="R121" s="19"/>
      <c r="S121" s="288"/>
      <c r="T121" s="288"/>
      <c r="U121" s="288"/>
      <c r="V121" s="288"/>
      <c r="W121" s="288"/>
      <c r="X121" s="288"/>
      <c r="Y121" s="288"/>
      <c r="Z121" s="288"/>
      <c r="AA121" s="288"/>
      <c r="AB121" s="22"/>
    </row>
    <row r="122" spans="2:28" ht="18.75" customHeight="1" x14ac:dyDescent="0.4">
      <c r="B122" s="267" t="s">
        <v>120</v>
      </c>
      <c r="C122" s="24" t="s">
        <v>94</v>
      </c>
      <c r="D122" s="7"/>
      <c r="E122" s="259"/>
      <c r="F122" s="259"/>
      <c r="G122" s="259"/>
      <c r="H122" s="259"/>
      <c r="I122" s="259"/>
      <c r="J122" s="259"/>
      <c r="K122" s="259"/>
      <c r="L122" s="259"/>
      <c r="M122" s="259"/>
      <c r="N122" s="260"/>
      <c r="R122" s="19"/>
      <c r="S122" s="288"/>
      <c r="T122" s="288"/>
      <c r="U122" s="288"/>
      <c r="V122" s="288"/>
      <c r="W122" s="288"/>
      <c r="X122" s="288"/>
      <c r="Y122" s="288"/>
      <c r="Z122" s="288"/>
      <c r="AA122" s="288"/>
      <c r="AB122" s="22"/>
    </row>
    <row r="123" spans="2:28" x14ac:dyDescent="0.4">
      <c r="B123" s="268"/>
      <c r="C123" s="24" t="s">
        <v>95</v>
      </c>
      <c r="D123" s="7"/>
      <c r="E123" s="259"/>
      <c r="F123" s="259"/>
      <c r="G123" s="259"/>
      <c r="H123" s="259"/>
      <c r="I123" s="259"/>
      <c r="J123" s="259"/>
      <c r="K123" s="259"/>
      <c r="L123" s="259"/>
      <c r="M123" s="259"/>
      <c r="N123" s="260"/>
      <c r="R123" s="19"/>
      <c r="S123" s="288"/>
      <c r="T123" s="288"/>
      <c r="U123" s="288"/>
      <c r="V123" s="288"/>
      <c r="W123" s="288"/>
      <c r="X123" s="288"/>
      <c r="Y123" s="288"/>
      <c r="Z123" s="288"/>
      <c r="AA123" s="288"/>
      <c r="AB123" s="22"/>
    </row>
    <row r="124" spans="2:28" x14ac:dyDescent="0.4">
      <c r="B124" s="268"/>
      <c r="C124" s="24" t="s">
        <v>96</v>
      </c>
      <c r="D124" s="7"/>
      <c r="E124" s="259"/>
      <c r="F124" s="259"/>
      <c r="G124" s="259"/>
      <c r="H124" s="259"/>
      <c r="I124" s="39" t="s">
        <v>114</v>
      </c>
      <c r="J124" s="39"/>
      <c r="K124" s="39"/>
      <c r="L124" s="39"/>
      <c r="M124" s="39"/>
      <c r="N124" s="8"/>
      <c r="R124" s="19"/>
      <c r="S124" s="237" t="s">
        <v>163</v>
      </c>
      <c r="T124" s="237"/>
      <c r="U124" s="237"/>
      <c r="V124" s="237"/>
      <c r="W124" s="237"/>
      <c r="X124" s="237"/>
      <c r="Y124" s="237"/>
      <c r="Z124" s="237"/>
      <c r="AA124" s="237"/>
      <c r="AB124" s="137"/>
    </row>
    <row r="125" spans="2:28" x14ac:dyDescent="0.4">
      <c r="B125" s="268"/>
      <c r="C125" s="24" t="s">
        <v>97</v>
      </c>
      <c r="D125" s="7"/>
      <c r="E125" s="39" t="s">
        <v>111</v>
      </c>
      <c r="F125" s="244"/>
      <c r="G125" s="244"/>
      <c r="H125" s="40" t="s">
        <v>112</v>
      </c>
      <c r="I125" s="40"/>
      <c r="J125" s="40"/>
      <c r="K125" s="40"/>
      <c r="L125" s="40"/>
      <c r="M125" s="40"/>
      <c r="N125" s="41"/>
      <c r="R125" s="19"/>
      <c r="AB125" s="22"/>
    </row>
    <row r="126" spans="2:28" x14ac:dyDescent="0.4">
      <c r="B126" s="268"/>
      <c r="C126" s="24" t="s">
        <v>98</v>
      </c>
      <c r="D126" s="7"/>
      <c r="E126" s="150" t="s">
        <v>387</v>
      </c>
      <c r="F126" s="150"/>
      <c r="G126" s="150"/>
      <c r="H126" s="16" t="s">
        <v>113</v>
      </c>
      <c r="I126" s="150" t="s">
        <v>388</v>
      </c>
      <c r="J126" s="150"/>
      <c r="K126" s="150"/>
      <c r="L126" s="39"/>
      <c r="M126" s="39"/>
      <c r="N126" s="8"/>
      <c r="R126" s="19"/>
      <c r="AB126" s="22"/>
    </row>
    <row r="127" spans="2:28" ht="3.75" customHeight="1" x14ac:dyDescent="0.4">
      <c r="B127" s="268"/>
      <c r="C127" s="30"/>
      <c r="D127" s="20"/>
      <c r="E127" s="25"/>
      <c r="F127" s="25"/>
      <c r="G127" s="25"/>
      <c r="H127" s="25"/>
      <c r="I127" s="25"/>
      <c r="J127" s="25"/>
      <c r="K127" s="17"/>
      <c r="L127" s="17"/>
      <c r="M127" s="17"/>
      <c r="N127" s="21"/>
      <c r="R127" s="19"/>
      <c r="AB127" s="22"/>
    </row>
    <row r="128" spans="2:28" x14ac:dyDescent="0.4">
      <c r="B128" s="268"/>
      <c r="C128" s="33" t="s">
        <v>99</v>
      </c>
      <c r="D128" s="19"/>
      <c r="E128" s="56"/>
      <c r="F128" s="44" t="s">
        <v>125</v>
      </c>
      <c r="N128" s="22"/>
      <c r="R128" s="19"/>
      <c r="S128" t="s">
        <v>164</v>
      </c>
      <c r="AB128" s="22"/>
    </row>
    <row r="129" spans="2:28" ht="3.75" customHeight="1" x14ac:dyDescent="0.4">
      <c r="B129" s="268"/>
      <c r="C129" s="33"/>
      <c r="D129" s="19"/>
      <c r="N129" s="22"/>
      <c r="R129" s="19"/>
      <c r="AB129" s="22"/>
    </row>
    <row r="130" spans="2:28" ht="3.75" customHeight="1" x14ac:dyDescent="0.4">
      <c r="B130" s="268"/>
      <c r="C130" s="33"/>
      <c r="D130" s="20"/>
      <c r="E130" s="25"/>
      <c r="F130" s="25"/>
      <c r="G130" s="25"/>
      <c r="H130" s="25"/>
      <c r="I130" s="25"/>
      <c r="J130" s="25"/>
      <c r="K130" s="17"/>
      <c r="L130" s="17"/>
      <c r="M130" s="17"/>
      <c r="N130" s="21"/>
      <c r="R130" s="19"/>
      <c r="AB130" s="22"/>
    </row>
    <row r="131" spans="2:28" x14ac:dyDescent="0.4">
      <c r="B131" s="268"/>
      <c r="C131" s="55" t="s">
        <v>124</v>
      </c>
      <c r="D131" s="19"/>
      <c r="E131" s="56"/>
      <c r="F131" s="44" t="s">
        <v>123</v>
      </c>
      <c r="N131" s="22"/>
      <c r="R131" s="19"/>
      <c r="AB131" s="22"/>
    </row>
    <row r="132" spans="2:28" ht="3.75" customHeight="1" x14ac:dyDescent="0.4">
      <c r="B132" s="269"/>
      <c r="C132" s="33"/>
      <c r="D132" s="19"/>
      <c r="N132" s="22"/>
      <c r="R132" s="19"/>
      <c r="AB132" s="22"/>
    </row>
    <row r="133" spans="2:28" x14ac:dyDescent="0.4">
      <c r="B133" s="267" t="s">
        <v>121</v>
      </c>
      <c r="C133" s="30" t="s">
        <v>100</v>
      </c>
      <c r="D133" s="36"/>
      <c r="E133" s="249"/>
      <c r="F133" s="249"/>
      <c r="G133" s="249"/>
      <c r="H133" s="249"/>
      <c r="I133" s="249"/>
      <c r="J133" s="249"/>
      <c r="K133" s="249"/>
      <c r="L133" s="249"/>
      <c r="M133" s="249"/>
      <c r="N133" s="250"/>
      <c r="R133" s="19"/>
      <c r="S133" t="s">
        <v>165</v>
      </c>
      <c r="AB133" s="22"/>
    </row>
    <row r="134" spans="2:28" ht="18.75" customHeight="1" x14ac:dyDescent="0.4">
      <c r="B134" s="268"/>
      <c r="C134" s="33"/>
      <c r="D134" s="37"/>
      <c r="E134" s="251"/>
      <c r="F134" s="251"/>
      <c r="G134" s="251"/>
      <c r="H134" s="251"/>
      <c r="I134" s="251"/>
      <c r="J134" s="251"/>
      <c r="K134" s="251"/>
      <c r="L134" s="251"/>
      <c r="M134" s="251"/>
      <c r="N134" s="252"/>
      <c r="R134" s="19"/>
      <c r="S134" s="236" t="s">
        <v>310</v>
      </c>
      <c r="T134" s="236"/>
      <c r="U134" s="236"/>
      <c r="V134" s="236"/>
      <c r="W134" s="236"/>
      <c r="X134" s="236"/>
      <c r="Y134" s="236"/>
      <c r="Z134" s="236"/>
      <c r="AA134" s="236"/>
      <c r="AB134" s="22"/>
    </row>
    <row r="135" spans="2:28" x14ac:dyDescent="0.4">
      <c r="B135" s="268"/>
      <c r="C135" s="33"/>
      <c r="D135" s="37"/>
      <c r="E135" s="251"/>
      <c r="F135" s="251"/>
      <c r="G135" s="251"/>
      <c r="H135" s="251"/>
      <c r="I135" s="251"/>
      <c r="J135" s="251"/>
      <c r="K135" s="251"/>
      <c r="L135" s="251"/>
      <c r="M135" s="251"/>
      <c r="N135" s="252"/>
      <c r="R135" s="19"/>
      <c r="S135" s="134"/>
      <c r="T135" s="134"/>
      <c r="U135" s="134"/>
      <c r="V135" s="134"/>
      <c r="W135" s="134"/>
      <c r="X135" s="134"/>
      <c r="Y135" s="134"/>
      <c r="Z135" s="134"/>
      <c r="AA135" s="134"/>
      <c r="AB135" s="22"/>
    </row>
    <row r="136" spans="2:28" x14ac:dyDescent="0.4">
      <c r="B136" s="268"/>
      <c r="C136" s="34"/>
      <c r="D136" s="38"/>
      <c r="E136" s="253"/>
      <c r="F136" s="253"/>
      <c r="G136" s="253"/>
      <c r="H136" s="253"/>
      <c r="I136" s="253"/>
      <c r="J136" s="253"/>
      <c r="K136" s="253"/>
      <c r="L136" s="253"/>
      <c r="M136" s="253"/>
      <c r="N136" s="254"/>
      <c r="R136" s="19"/>
      <c r="AB136" s="22"/>
    </row>
    <row r="137" spans="2:28" x14ac:dyDescent="0.4">
      <c r="B137" s="268"/>
      <c r="C137" s="30" t="s">
        <v>398</v>
      </c>
      <c r="D137" s="36"/>
      <c r="E137" s="249"/>
      <c r="F137" s="249"/>
      <c r="G137" s="249"/>
      <c r="H137" s="249"/>
      <c r="I137" s="249"/>
      <c r="J137" s="249"/>
      <c r="K137" s="249"/>
      <c r="L137" s="249"/>
      <c r="M137" s="249"/>
      <c r="N137" s="250"/>
      <c r="R137" s="19"/>
      <c r="S137" t="s">
        <v>166</v>
      </c>
      <c r="AB137" s="22"/>
    </row>
    <row r="138" spans="2:28" x14ac:dyDescent="0.4">
      <c r="B138" s="268"/>
      <c r="C138" s="33"/>
      <c r="D138" s="37"/>
      <c r="E138" s="251"/>
      <c r="F138" s="251"/>
      <c r="G138" s="251"/>
      <c r="H138" s="251"/>
      <c r="I138" s="251"/>
      <c r="J138" s="251"/>
      <c r="K138" s="251"/>
      <c r="L138" s="251"/>
      <c r="M138" s="251"/>
      <c r="N138" s="252"/>
      <c r="R138" s="19"/>
      <c r="AB138" s="22"/>
    </row>
    <row r="139" spans="2:28" x14ac:dyDescent="0.4">
      <c r="B139" s="268"/>
      <c r="C139" s="34"/>
      <c r="D139" s="38"/>
      <c r="E139" s="253"/>
      <c r="F139" s="253"/>
      <c r="G139" s="253"/>
      <c r="H139" s="253"/>
      <c r="I139" s="253"/>
      <c r="J139" s="253"/>
      <c r="K139" s="253"/>
      <c r="L139" s="253"/>
      <c r="M139" s="253"/>
      <c r="N139" s="254"/>
      <c r="R139" s="19"/>
      <c r="AB139" s="22"/>
    </row>
    <row r="140" spans="2:28" ht="3.75" customHeight="1" x14ac:dyDescent="0.4">
      <c r="B140" s="268"/>
      <c r="C140" s="30"/>
      <c r="D140" s="45"/>
      <c r="E140" s="46"/>
      <c r="F140" s="46"/>
      <c r="G140" s="46"/>
      <c r="H140" s="46"/>
      <c r="I140" s="46"/>
      <c r="J140" s="46"/>
      <c r="K140" s="46"/>
      <c r="L140" s="46"/>
      <c r="M140" s="46"/>
      <c r="N140" s="47"/>
      <c r="R140" s="19"/>
      <c r="AB140" s="22"/>
    </row>
    <row r="141" spans="2:28" x14ac:dyDescent="0.4">
      <c r="B141" s="268"/>
      <c r="C141" s="33" t="s">
        <v>101</v>
      </c>
      <c r="D141" s="284"/>
      <c r="E141" s="245"/>
      <c r="F141" s="44" t="s">
        <v>115</v>
      </c>
      <c r="N141" s="22"/>
      <c r="R141" s="19"/>
      <c r="AB141" s="22"/>
    </row>
    <row r="142" spans="2:28" x14ac:dyDescent="0.4">
      <c r="B142" s="268"/>
      <c r="C142" s="32" t="s">
        <v>102</v>
      </c>
      <c r="D142" s="284"/>
      <c r="E142" s="246"/>
      <c r="F142" s="44" t="s">
        <v>116</v>
      </c>
      <c r="N142" s="22"/>
      <c r="R142" s="19"/>
      <c r="AB142" s="22"/>
    </row>
    <row r="143" spans="2:28" ht="3.75" customHeight="1" x14ac:dyDescent="0.4">
      <c r="B143" s="269"/>
      <c r="C143" s="32"/>
      <c r="D143" s="28"/>
      <c r="N143" s="22"/>
      <c r="R143" s="19"/>
      <c r="AB143" s="22"/>
    </row>
    <row r="144" spans="2:28" ht="6.75" customHeight="1" x14ac:dyDescent="0.4">
      <c r="B144" s="267" t="s">
        <v>122</v>
      </c>
      <c r="C144" s="43"/>
      <c r="D144" s="13"/>
      <c r="E144" s="17"/>
      <c r="F144" s="17"/>
      <c r="G144" s="17"/>
      <c r="H144" s="17"/>
      <c r="I144" s="17"/>
      <c r="J144" s="17"/>
      <c r="K144" s="17"/>
      <c r="L144" s="17"/>
      <c r="M144" s="17"/>
      <c r="N144" s="21"/>
      <c r="R144" s="19"/>
      <c r="AB144" s="22"/>
    </row>
    <row r="145" spans="2:28" ht="18.75" customHeight="1" x14ac:dyDescent="0.4">
      <c r="B145" s="268"/>
      <c r="C145" s="33" t="s">
        <v>103</v>
      </c>
      <c r="D145" s="19"/>
      <c r="E145" s="152" t="s">
        <v>148</v>
      </c>
      <c r="F145" s="153"/>
      <c r="G145" s="153"/>
      <c r="H145" s="153"/>
      <c r="I145" s="154"/>
      <c r="J145" s="247" t="s">
        <v>361</v>
      </c>
      <c r="K145" s="248"/>
      <c r="L145" s="247" t="s">
        <v>362</v>
      </c>
      <c r="M145" s="248"/>
      <c r="N145" s="32"/>
      <c r="R145" s="19"/>
      <c r="S145" s="155" t="s">
        <v>297</v>
      </c>
      <c r="T145" s="155"/>
      <c r="U145" s="155"/>
      <c r="V145" s="155"/>
      <c r="W145" s="155"/>
      <c r="X145" s="155"/>
      <c r="Y145" s="155"/>
      <c r="Z145" s="155"/>
      <c r="AA145" s="155"/>
      <c r="AB145" s="22"/>
    </row>
    <row r="146" spans="2:28" x14ac:dyDescent="0.4">
      <c r="B146" s="268"/>
      <c r="C146" s="94" t="s">
        <v>167</v>
      </c>
      <c r="D146" s="19"/>
      <c r="E146" s="227" t="s">
        <v>104</v>
      </c>
      <c r="F146" s="228"/>
      <c r="G146" s="228"/>
      <c r="H146" s="228"/>
      <c r="I146" s="229"/>
      <c r="J146" s="149"/>
      <c r="K146" s="151"/>
      <c r="L146" s="149"/>
      <c r="M146" s="151"/>
      <c r="N146" s="33"/>
      <c r="R146" s="135"/>
      <c r="S146" s="155"/>
      <c r="T146" s="155"/>
      <c r="U146" s="155"/>
      <c r="V146" s="155"/>
      <c r="W146" s="155"/>
      <c r="X146" s="155"/>
      <c r="Y146" s="155"/>
      <c r="Z146" s="155"/>
      <c r="AA146" s="155"/>
      <c r="AB146" s="22"/>
    </row>
    <row r="147" spans="2:28" x14ac:dyDescent="0.4">
      <c r="B147" s="268"/>
      <c r="C147" s="33"/>
      <c r="D147" s="19"/>
      <c r="E147" s="227" t="s">
        <v>105</v>
      </c>
      <c r="F147" s="228"/>
      <c r="G147" s="228"/>
      <c r="H147" s="228"/>
      <c r="I147" s="229"/>
      <c r="J147" s="149"/>
      <c r="K147" s="151"/>
      <c r="L147" s="149"/>
      <c r="M147" s="151"/>
      <c r="N147" s="33"/>
      <c r="R147" s="19"/>
      <c r="AB147" s="22"/>
    </row>
    <row r="148" spans="2:28" x14ac:dyDescent="0.4">
      <c r="B148" s="268"/>
      <c r="C148" s="33"/>
      <c r="D148" s="19"/>
      <c r="E148" s="227" t="s">
        <v>106</v>
      </c>
      <c r="F148" s="228"/>
      <c r="G148" s="228"/>
      <c r="H148" s="228"/>
      <c r="I148" s="229"/>
      <c r="J148" s="149"/>
      <c r="K148" s="151"/>
      <c r="L148" s="149"/>
      <c r="M148" s="151"/>
      <c r="N148" s="33"/>
      <c r="R148" s="19"/>
      <c r="AB148" s="22"/>
    </row>
    <row r="149" spans="2:28" x14ac:dyDescent="0.4">
      <c r="B149" s="268"/>
      <c r="C149" s="33"/>
      <c r="D149" s="19"/>
      <c r="E149" s="227" t="s">
        <v>107</v>
      </c>
      <c r="F149" s="228"/>
      <c r="G149" s="228"/>
      <c r="H149" s="228"/>
      <c r="I149" s="229"/>
      <c r="J149" s="149"/>
      <c r="K149" s="151"/>
      <c r="L149" s="149"/>
      <c r="M149" s="151"/>
      <c r="N149" s="33"/>
      <c r="R149" s="19"/>
      <c r="AB149" s="22"/>
    </row>
    <row r="150" spans="2:28" x14ac:dyDescent="0.4">
      <c r="B150" s="268"/>
      <c r="C150" s="33"/>
      <c r="D150" s="19"/>
      <c r="E150" s="227" t="s">
        <v>108</v>
      </c>
      <c r="F150" s="228"/>
      <c r="G150" s="228"/>
      <c r="H150" s="228"/>
      <c r="I150" s="229"/>
      <c r="J150" s="149"/>
      <c r="K150" s="151"/>
      <c r="L150" s="149"/>
      <c r="M150" s="151"/>
      <c r="N150" s="33"/>
      <c r="R150" s="19"/>
      <c r="AB150" s="22"/>
    </row>
    <row r="151" spans="2:28" x14ac:dyDescent="0.4">
      <c r="B151" s="268"/>
      <c r="C151" s="33"/>
      <c r="D151" s="19"/>
      <c r="E151" s="227" t="s">
        <v>109</v>
      </c>
      <c r="F151" s="228"/>
      <c r="G151" s="228"/>
      <c r="H151" s="228"/>
      <c r="I151" s="229"/>
      <c r="J151" s="152">
        <f>SUM(J146:K150)</f>
        <v>0</v>
      </c>
      <c r="K151" s="154"/>
      <c r="L151" s="152">
        <f>SUM(L146:M150)</f>
        <v>0</v>
      </c>
      <c r="M151" s="154"/>
      <c r="N151" s="33"/>
      <c r="R151" s="19"/>
      <c r="AB151" s="22"/>
    </row>
    <row r="152" spans="2:28" ht="6" customHeight="1" x14ac:dyDescent="0.4">
      <c r="B152" s="268"/>
      <c r="C152" s="33"/>
      <c r="D152" s="19"/>
      <c r="E152" s="18"/>
      <c r="F152" s="18"/>
      <c r="G152" s="18"/>
      <c r="H152" s="18"/>
      <c r="I152" s="18"/>
      <c r="J152" s="18"/>
      <c r="K152" s="12"/>
      <c r="L152" s="12"/>
      <c r="M152" s="12"/>
      <c r="N152" s="119"/>
      <c r="R152" s="19"/>
      <c r="T152" t="str">
        <f>IF('様式-2'!E138=0,"",INDEX(#REF!,'様式-2'!E138,1))</f>
        <v/>
      </c>
      <c r="AB152" s="22"/>
    </row>
    <row r="153" spans="2:28" ht="18.75" customHeight="1" x14ac:dyDescent="0.4">
      <c r="B153" s="268"/>
      <c r="C153" s="32" t="s">
        <v>360</v>
      </c>
      <c r="D153" s="19"/>
      <c r="E153" s="278"/>
      <c r="F153" s="279"/>
      <c r="G153" s="279"/>
      <c r="H153" s="279"/>
      <c r="I153" s="279"/>
      <c r="J153" s="279"/>
      <c r="K153" s="279"/>
      <c r="L153" s="279"/>
      <c r="M153" s="280"/>
      <c r="N153" s="22"/>
      <c r="R153" s="19"/>
      <c r="S153" s="148" t="s">
        <v>257</v>
      </c>
      <c r="T153" s="148"/>
      <c r="U153" s="148"/>
      <c r="V153" s="148"/>
      <c r="W153" s="148"/>
      <c r="X153" s="148"/>
      <c r="Y153" s="148"/>
      <c r="Z153" s="148"/>
      <c r="AA153" s="148"/>
      <c r="AB153" s="22"/>
    </row>
    <row r="154" spans="2:28" x14ac:dyDescent="0.4">
      <c r="B154" s="268"/>
      <c r="C154" s="33"/>
      <c r="D154" s="19"/>
      <c r="E154" s="281"/>
      <c r="F154" s="282"/>
      <c r="G154" s="282"/>
      <c r="H154" s="282"/>
      <c r="I154" s="282"/>
      <c r="J154" s="282"/>
      <c r="K154" s="282"/>
      <c r="L154" s="282"/>
      <c r="M154" s="283"/>
      <c r="N154" s="22"/>
      <c r="R154" s="19"/>
      <c r="S154" s="148"/>
      <c r="T154" s="148"/>
      <c r="U154" s="148"/>
      <c r="V154" s="148"/>
      <c r="W154" s="148"/>
      <c r="X154" s="148"/>
      <c r="Y154" s="148"/>
      <c r="Z154" s="148"/>
      <c r="AA154" s="148"/>
      <c r="AB154" s="22"/>
    </row>
    <row r="155" spans="2:28" ht="6" customHeight="1" x14ac:dyDescent="0.4">
      <c r="B155" s="269"/>
      <c r="C155" s="34"/>
      <c r="D155" s="23"/>
      <c r="E155" s="42"/>
      <c r="F155" s="42"/>
      <c r="G155" s="42"/>
      <c r="H155" s="42"/>
      <c r="I155" s="42"/>
      <c r="J155" s="42"/>
      <c r="K155" s="35"/>
      <c r="L155" s="35"/>
      <c r="M155" s="35"/>
      <c r="N155" s="15"/>
      <c r="R155" s="19"/>
      <c r="T155" t="str">
        <f>IF('様式-2'!E141=0,"",INDEX(#REF!,'様式-2'!E141,1))</f>
        <v/>
      </c>
      <c r="AB155" s="22"/>
    </row>
    <row r="156" spans="2:28" ht="18.75" customHeight="1" x14ac:dyDescent="0.4">
      <c r="B156" s="267" t="s">
        <v>11</v>
      </c>
      <c r="C156" s="273" t="s">
        <v>168</v>
      </c>
      <c r="D156" s="48"/>
      <c r="E156" s="261"/>
      <c r="F156" s="261"/>
      <c r="G156" s="261"/>
      <c r="H156" s="261"/>
      <c r="I156" s="261"/>
      <c r="J156" s="261"/>
      <c r="K156" s="261"/>
      <c r="L156" s="261"/>
      <c r="M156" s="261"/>
      <c r="N156" s="262"/>
      <c r="R156" s="19"/>
      <c r="S156" s="148" t="s">
        <v>169</v>
      </c>
      <c r="T156" s="148"/>
      <c r="U156" s="148"/>
      <c r="V156" s="148"/>
      <c r="W156" s="148"/>
      <c r="X156" s="148"/>
      <c r="Y156" s="148"/>
      <c r="Z156" s="148"/>
      <c r="AA156" s="148"/>
      <c r="AB156" s="22"/>
    </row>
    <row r="157" spans="2:28" x14ac:dyDescent="0.4">
      <c r="B157" s="268"/>
      <c r="C157" s="274"/>
      <c r="D157" s="50"/>
      <c r="E157" s="263"/>
      <c r="F157" s="263"/>
      <c r="G157" s="263"/>
      <c r="H157" s="263"/>
      <c r="I157" s="263"/>
      <c r="J157" s="263"/>
      <c r="K157" s="263"/>
      <c r="L157" s="263"/>
      <c r="M157" s="263"/>
      <c r="N157" s="264"/>
      <c r="R157" s="133"/>
      <c r="S157" s="148"/>
      <c r="T157" s="148"/>
      <c r="U157" s="148"/>
      <c r="V157" s="148"/>
      <c r="W157" s="148"/>
      <c r="X157" s="148"/>
      <c r="Y157" s="148"/>
      <c r="Z157" s="148"/>
      <c r="AA157" s="148"/>
      <c r="AB157" s="22"/>
    </row>
    <row r="158" spans="2:28" x14ac:dyDescent="0.4">
      <c r="B158" s="269"/>
      <c r="C158" s="275"/>
      <c r="D158" s="52"/>
      <c r="E158" s="265"/>
      <c r="F158" s="265"/>
      <c r="G158" s="265"/>
      <c r="H158" s="265"/>
      <c r="I158" s="265"/>
      <c r="J158" s="265"/>
      <c r="K158" s="265"/>
      <c r="L158" s="265"/>
      <c r="M158" s="265"/>
      <c r="N158" s="266"/>
      <c r="R158" s="19"/>
      <c r="AB158" s="22"/>
    </row>
    <row r="159" spans="2:28" ht="3.75" customHeight="1" x14ac:dyDescent="0.4">
      <c r="B159" s="20"/>
      <c r="C159" s="53"/>
      <c r="D159" s="48"/>
      <c r="E159" s="49"/>
      <c r="F159" s="49"/>
      <c r="G159" s="49"/>
      <c r="H159" s="49"/>
      <c r="I159" s="49"/>
      <c r="J159" s="49"/>
      <c r="K159" s="49"/>
      <c r="L159" s="49"/>
      <c r="M159" s="49"/>
      <c r="N159" s="53"/>
      <c r="R159" s="19"/>
      <c r="AB159" s="22"/>
    </row>
    <row r="160" spans="2:28" x14ac:dyDescent="0.4">
      <c r="B160" s="19" t="s">
        <v>110</v>
      </c>
      <c r="C160" s="54"/>
      <c r="D160" s="50"/>
      <c r="E160" s="57"/>
      <c r="F160" s="44" t="s">
        <v>117</v>
      </c>
      <c r="G160" s="51"/>
      <c r="H160" s="51"/>
      <c r="I160" s="18" t="s">
        <v>118</v>
      </c>
      <c r="J160" s="51"/>
      <c r="K160" s="285"/>
      <c r="L160" s="286"/>
      <c r="M160" s="287"/>
      <c r="N160" s="54"/>
      <c r="R160" s="19"/>
      <c r="S160" t="s">
        <v>170</v>
      </c>
      <c r="AB160" s="22"/>
    </row>
    <row r="161" spans="2:28" ht="3.75" customHeight="1" x14ac:dyDescent="0.4">
      <c r="B161" s="23"/>
      <c r="C161" s="6"/>
      <c r="D161" s="23"/>
      <c r="E161" s="3"/>
      <c r="F161" s="3"/>
      <c r="G161" s="3"/>
      <c r="H161" s="3"/>
      <c r="I161" s="3"/>
      <c r="J161" s="3"/>
      <c r="K161" s="3"/>
      <c r="L161" s="3"/>
      <c r="M161" s="3"/>
      <c r="N161" s="6"/>
      <c r="R161" s="23"/>
      <c r="S161" s="3"/>
      <c r="T161" s="3"/>
      <c r="U161" s="3"/>
      <c r="V161" s="3"/>
      <c r="W161" s="3"/>
      <c r="X161" s="3"/>
      <c r="Y161" s="3"/>
      <c r="Z161" s="3"/>
      <c r="AA161" s="3"/>
      <c r="AB161" s="6"/>
    </row>
    <row r="162" spans="2:28" ht="11.25" customHeight="1" x14ac:dyDescent="0.4"/>
    <row r="163" spans="2:28" ht="11.25" customHeight="1" x14ac:dyDescent="0.4"/>
  </sheetData>
  <mergeCells count="180">
    <mergeCell ref="E151:I151"/>
    <mergeCell ref="J151:K151"/>
    <mergeCell ref="S11:AA15"/>
    <mergeCell ref="S65:AA69"/>
    <mergeCell ref="S119:AA123"/>
    <mergeCell ref="K160:M160"/>
    <mergeCell ref="E138:N138"/>
    <mergeCell ref="E139:N139"/>
    <mergeCell ref="E153:M154"/>
    <mergeCell ref="A56:O56"/>
    <mergeCell ref="B58:B67"/>
    <mergeCell ref="D58:D60"/>
    <mergeCell ref="E59:E60"/>
    <mergeCell ref="B90:B101"/>
    <mergeCell ref="F71:G71"/>
    <mergeCell ref="E72:G72"/>
    <mergeCell ref="I72:K72"/>
    <mergeCell ref="B79:B89"/>
    <mergeCell ref="E79:N79"/>
    <mergeCell ref="B156:B158"/>
    <mergeCell ref="C156:C158"/>
    <mergeCell ref="E156:N158"/>
    <mergeCell ref="B122:B132"/>
    <mergeCell ref="E122:N122"/>
    <mergeCell ref="E123:N123"/>
    <mergeCell ref="E124:H124"/>
    <mergeCell ref="E147:I147"/>
    <mergeCell ref="J147:K147"/>
    <mergeCell ref="L147:M147"/>
    <mergeCell ref="E145:I145"/>
    <mergeCell ref="J145:K145"/>
    <mergeCell ref="E133:N133"/>
    <mergeCell ref="E134:N134"/>
    <mergeCell ref="E135:N135"/>
    <mergeCell ref="E136:N136"/>
    <mergeCell ref="E137:N137"/>
    <mergeCell ref="B144:B155"/>
    <mergeCell ref="B133:B143"/>
    <mergeCell ref="D141:D142"/>
    <mergeCell ref="E141:E142"/>
    <mergeCell ref="L151:M151"/>
    <mergeCell ref="E148:I148"/>
    <mergeCell ref="J148:K148"/>
    <mergeCell ref="E150:I150"/>
    <mergeCell ref="J150:K150"/>
    <mergeCell ref="C102:C104"/>
    <mergeCell ref="K106:M106"/>
    <mergeCell ref="E70:H70"/>
    <mergeCell ref="D63:D66"/>
    <mergeCell ref="E64:E66"/>
    <mergeCell ref="F64:N66"/>
    <mergeCell ref="E102:N104"/>
    <mergeCell ref="E80:N80"/>
    <mergeCell ref="E92:I92"/>
    <mergeCell ref="J92:K92"/>
    <mergeCell ref="E97:I97"/>
    <mergeCell ref="J97:K97"/>
    <mergeCell ref="L97:M97"/>
    <mergeCell ref="L148:M148"/>
    <mergeCell ref="E149:I149"/>
    <mergeCell ref="J149:K149"/>
    <mergeCell ref="L149:M149"/>
    <mergeCell ref="L145:M145"/>
    <mergeCell ref="E146:I146"/>
    <mergeCell ref="J146:K146"/>
    <mergeCell ref="E99:M100"/>
    <mergeCell ref="E91:I91"/>
    <mergeCell ref="F125:G125"/>
    <mergeCell ref="E126:G126"/>
    <mergeCell ref="I126:K126"/>
    <mergeCell ref="E69:N69"/>
    <mergeCell ref="F59:N60"/>
    <mergeCell ref="E62:N62"/>
    <mergeCell ref="E41:I41"/>
    <mergeCell ref="E42:I42"/>
    <mergeCell ref="L146:M146"/>
    <mergeCell ref="K52:M52"/>
    <mergeCell ref="J91:K91"/>
    <mergeCell ref="L91:M91"/>
    <mergeCell ref="B112:B121"/>
    <mergeCell ref="D112:D114"/>
    <mergeCell ref="E113:E114"/>
    <mergeCell ref="F113:N114"/>
    <mergeCell ref="E116:N116"/>
    <mergeCell ref="D117:D120"/>
    <mergeCell ref="E118:E120"/>
    <mergeCell ref="F118:N120"/>
    <mergeCell ref="E81:N81"/>
    <mergeCell ref="E82:N82"/>
    <mergeCell ref="E83:N83"/>
    <mergeCell ref="E84:N84"/>
    <mergeCell ref="E85:N85"/>
    <mergeCell ref="D87:D88"/>
    <mergeCell ref="E87:E88"/>
    <mergeCell ref="B102:B104"/>
    <mergeCell ref="D4:D6"/>
    <mergeCell ref="D33:D34"/>
    <mergeCell ref="L3:N3"/>
    <mergeCell ref="A110:O110"/>
    <mergeCell ref="E95:I95"/>
    <mergeCell ref="J95:K95"/>
    <mergeCell ref="L95:M95"/>
    <mergeCell ref="E96:I96"/>
    <mergeCell ref="J96:K96"/>
    <mergeCell ref="L96:M96"/>
    <mergeCell ref="L92:M92"/>
    <mergeCell ref="E93:I93"/>
    <mergeCell ref="J93:K93"/>
    <mergeCell ref="L93:M93"/>
    <mergeCell ref="E94:I94"/>
    <mergeCell ref="J94:K94"/>
    <mergeCell ref="L94:M94"/>
    <mergeCell ref="B68:B78"/>
    <mergeCell ref="E68:N68"/>
    <mergeCell ref="J41:K41"/>
    <mergeCell ref="J42:K42"/>
    <mergeCell ref="J43:K43"/>
    <mergeCell ref="E43:I43"/>
    <mergeCell ref="E38:I38"/>
    <mergeCell ref="L150:M150"/>
    <mergeCell ref="S16:AA16"/>
    <mergeCell ref="A2:O2"/>
    <mergeCell ref="E30:N30"/>
    <mergeCell ref="E31:N31"/>
    <mergeCell ref="E8:N8"/>
    <mergeCell ref="E48:N50"/>
    <mergeCell ref="B4:B13"/>
    <mergeCell ref="B25:B35"/>
    <mergeCell ref="B36:B47"/>
    <mergeCell ref="B48:B50"/>
    <mergeCell ref="L40:M40"/>
    <mergeCell ref="L41:M41"/>
    <mergeCell ref="L42:M42"/>
    <mergeCell ref="L43:M43"/>
    <mergeCell ref="E5:E6"/>
    <mergeCell ref="F5:N6"/>
    <mergeCell ref="C48:C50"/>
    <mergeCell ref="E14:N14"/>
    <mergeCell ref="E15:N15"/>
    <mergeCell ref="D9:D12"/>
    <mergeCell ref="L38:M38"/>
    <mergeCell ref="E45:M46"/>
    <mergeCell ref="B14:B24"/>
    <mergeCell ref="L57:N57"/>
    <mergeCell ref="L111:N111"/>
    <mergeCell ref="E10:E12"/>
    <mergeCell ref="F17:G17"/>
    <mergeCell ref="E18:G18"/>
    <mergeCell ref="L39:M39"/>
    <mergeCell ref="E33:E34"/>
    <mergeCell ref="J37:K37"/>
    <mergeCell ref="L37:M37"/>
    <mergeCell ref="J38:K38"/>
    <mergeCell ref="J39:K39"/>
    <mergeCell ref="I18:K18"/>
    <mergeCell ref="E25:N25"/>
    <mergeCell ref="E26:N26"/>
    <mergeCell ref="E27:N27"/>
    <mergeCell ref="E28:N28"/>
    <mergeCell ref="F10:N12"/>
    <mergeCell ref="J40:K40"/>
    <mergeCell ref="E16:H16"/>
    <mergeCell ref="E39:I39"/>
    <mergeCell ref="E40:I40"/>
    <mergeCell ref="E29:N29"/>
    <mergeCell ref="E37:I37"/>
    <mergeCell ref="S153:AA154"/>
    <mergeCell ref="S156:AA157"/>
    <mergeCell ref="S26:AA26"/>
    <mergeCell ref="S37:AA38"/>
    <mergeCell ref="S45:AA46"/>
    <mergeCell ref="S48:AA49"/>
    <mergeCell ref="S70:AA70"/>
    <mergeCell ref="S80:AA80"/>
    <mergeCell ref="S91:AA92"/>
    <mergeCell ref="S99:AA100"/>
    <mergeCell ref="S102:AA103"/>
    <mergeCell ref="S124:AA124"/>
    <mergeCell ref="S134:AA134"/>
    <mergeCell ref="S145:AA146"/>
  </mergeCells>
  <phoneticPr fontId="1"/>
  <printOptions horizontalCentered="1"/>
  <pageMargins left="0.70866141732283472" right="0.70866141732283472" top="0.74803149606299213" bottom="0.74803149606299213" header="0.31496062992125984" footer="0.31496062992125984"/>
  <pageSetup paperSize="9" scale="89" fitToWidth="2" fitToHeight="3" orientation="portrait" r:id="rId1"/>
  <rowBreaks count="1" manualBreakCount="1">
    <brk id="108"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249977111117893"/>
  </sheetPr>
  <dimension ref="B1:O80"/>
  <sheetViews>
    <sheetView view="pageBreakPreview" zoomScale="85" zoomScaleNormal="100" zoomScaleSheetLayoutView="85" workbookViewId="0">
      <selection activeCell="O56" sqref="O56:O59"/>
    </sheetView>
  </sheetViews>
  <sheetFormatPr defaultRowHeight="18.75" x14ac:dyDescent="0.4"/>
  <cols>
    <col min="1" max="1" width="1.75" customWidth="1"/>
    <col min="2" max="2" width="21.625" customWidth="1"/>
    <col min="3" max="3" width="25.5" customWidth="1"/>
    <col min="8" max="8" width="5.375" customWidth="1"/>
    <col min="9" max="14" width="9.375" customWidth="1"/>
    <col min="15" max="15" width="26" customWidth="1"/>
    <col min="16" max="16" width="1.5" customWidth="1"/>
  </cols>
  <sheetData>
    <row r="1" spans="2:15" x14ac:dyDescent="0.4">
      <c r="B1" t="s">
        <v>366</v>
      </c>
      <c r="O1" s="5" t="s">
        <v>365</v>
      </c>
    </row>
    <row r="2" spans="2:15" x14ac:dyDescent="0.4">
      <c r="B2" s="323" t="s">
        <v>148</v>
      </c>
      <c r="C2" s="323" t="s">
        <v>380</v>
      </c>
      <c r="D2" s="276" t="s">
        <v>154</v>
      </c>
      <c r="E2" s="329"/>
      <c r="F2" s="329"/>
      <c r="G2" s="329"/>
      <c r="H2" s="330"/>
      <c r="I2" s="170" t="s">
        <v>367</v>
      </c>
      <c r="J2" s="170"/>
      <c r="K2" s="170"/>
      <c r="L2" s="170" t="s">
        <v>155</v>
      </c>
      <c r="M2" s="170"/>
      <c r="N2" s="170"/>
      <c r="O2" s="323" t="s">
        <v>152</v>
      </c>
    </row>
    <row r="3" spans="2:15" ht="18.75" customHeight="1" x14ac:dyDescent="0.4">
      <c r="B3" s="284"/>
      <c r="C3" s="284"/>
      <c r="D3" s="277"/>
      <c r="E3" s="331"/>
      <c r="F3" s="331"/>
      <c r="G3" s="331"/>
      <c r="H3" s="332"/>
      <c r="I3" s="325" t="s">
        <v>146</v>
      </c>
      <c r="J3" s="323" t="s">
        <v>145</v>
      </c>
      <c r="K3" s="325" t="s">
        <v>147</v>
      </c>
      <c r="L3" s="325" t="s">
        <v>146</v>
      </c>
      <c r="M3" s="323" t="s">
        <v>145</v>
      </c>
      <c r="N3" s="325" t="s">
        <v>147</v>
      </c>
      <c r="O3" s="284"/>
    </row>
    <row r="4" spans="2:15" x14ac:dyDescent="0.4">
      <c r="B4" s="284"/>
      <c r="C4" s="284"/>
      <c r="D4" s="277"/>
      <c r="E4" s="331"/>
      <c r="F4" s="331"/>
      <c r="G4" s="331"/>
      <c r="H4" s="332"/>
      <c r="I4" s="326"/>
      <c r="J4" s="324"/>
      <c r="K4" s="326"/>
      <c r="L4" s="326"/>
      <c r="M4" s="324"/>
      <c r="N4" s="326"/>
      <c r="O4" s="284"/>
    </row>
    <row r="5" spans="2:15" x14ac:dyDescent="0.4">
      <c r="B5" s="284"/>
      <c r="C5" s="324"/>
      <c r="D5" s="333"/>
      <c r="E5" s="334"/>
      <c r="F5" s="334"/>
      <c r="G5" s="334"/>
      <c r="H5" s="335"/>
      <c r="I5" s="5" t="s">
        <v>143</v>
      </c>
      <c r="J5" s="5" t="s">
        <v>144</v>
      </c>
      <c r="K5" s="5" t="s">
        <v>18</v>
      </c>
      <c r="L5" s="5" t="s">
        <v>143</v>
      </c>
      <c r="M5" s="5" t="s">
        <v>144</v>
      </c>
      <c r="N5" s="5" t="s">
        <v>18</v>
      </c>
      <c r="O5" s="324"/>
    </row>
    <row r="6" spans="2:15" ht="26.25" customHeight="1" x14ac:dyDescent="0.4">
      <c r="B6" s="327" t="s">
        <v>372</v>
      </c>
      <c r="C6" s="24" t="s">
        <v>138</v>
      </c>
      <c r="D6" s="289" t="s">
        <v>139</v>
      </c>
      <c r="E6" s="290"/>
      <c r="F6" s="290"/>
      <c r="G6" s="290"/>
      <c r="H6" s="291"/>
      <c r="I6" s="292"/>
      <c r="J6" s="293"/>
      <c r="K6" s="294"/>
      <c r="L6" s="75"/>
      <c r="M6" s="75"/>
      <c r="N6" s="24" t="e">
        <f>L6/M6</f>
        <v>#DIV/0!</v>
      </c>
      <c r="O6" s="296" t="s">
        <v>153</v>
      </c>
    </row>
    <row r="7" spans="2:15" ht="26.25" customHeight="1" x14ac:dyDescent="0.4">
      <c r="B7" s="328"/>
      <c r="C7" s="24" t="s">
        <v>376</v>
      </c>
      <c r="D7" s="289" t="s">
        <v>139</v>
      </c>
      <c r="E7" s="290"/>
      <c r="F7" s="290"/>
      <c r="G7" s="290"/>
      <c r="H7" s="291"/>
      <c r="I7" s="77"/>
      <c r="J7" s="76"/>
      <c r="K7" s="24" t="e">
        <f>I7/J7</f>
        <v>#DIV/0!</v>
      </c>
      <c r="L7" s="292"/>
      <c r="M7" s="293"/>
      <c r="N7" s="294"/>
      <c r="O7" s="297"/>
    </row>
    <row r="8" spans="2:15" ht="26.25" customHeight="1" x14ac:dyDescent="0.4">
      <c r="B8" s="195" t="s">
        <v>371</v>
      </c>
      <c r="C8" s="30" t="s">
        <v>368</v>
      </c>
      <c r="D8" s="320" t="s">
        <v>140</v>
      </c>
      <c r="E8" s="321"/>
      <c r="F8" s="321"/>
      <c r="G8" s="321"/>
      <c r="H8" s="322"/>
      <c r="I8" s="305"/>
      <c r="J8" s="306"/>
      <c r="K8" s="307"/>
      <c r="L8" s="78"/>
      <c r="M8" s="78"/>
      <c r="N8" s="79" t="e">
        <f t="shared" ref="N8:N9" si="0">L8/M8</f>
        <v>#DIV/0!</v>
      </c>
      <c r="O8" s="80"/>
    </row>
    <row r="9" spans="2:15" ht="26.25" customHeight="1" x14ac:dyDescent="0.4">
      <c r="B9" s="198"/>
      <c r="C9" s="33"/>
      <c r="D9" s="317" t="s">
        <v>141</v>
      </c>
      <c r="E9" s="318"/>
      <c r="F9" s="318"/>
      <c r="G9" s="318"/>
      <c r="H9" s="319"/>
      <c r="I9" s="308"/>
      <c r="J9" s="309"/>
      <c r="K9" s="310"/>
      <c r="L9" s="81"/>
      <c r="M9" s="81"/>
      <c r="N9" s="82" t="e">
        <f t="shared" si="0"/>
        <v>#DIV/0!</v>
      </c>
      <c r="O9" s="83" t="s">
        <v>156</v>
      </c>
    </row>
    <row r="10" spans="2:15" ht="26.25" customHeight="1" x14ac:dyDescent="0.4">
      <c r="B10" s="198"/>
      <c r="C10" s="34"/>
      <c r="D10" s="302" t="s">
        <v>89</v>
      </c>
      <c r="E10" s="303"/>
      <c r="F10" s="303"/>
      <c r="G10" s="303"/>
      <c r="H10" s="304"/>
      <c r="I10" s="311"/>
      <c r="J10" s="312"/>
      <c r="K10" s="313"/>
      <c r="L10" s="84">
        <f>L8+L9</f>
        <v>0</v>
      </c>
      <c r="M10" s="84">
        <f t="shared" ref="M10:N10" si="1">M8+M9</f>
        <v>0</v>
      </c>
      <c r="N10" s="84" t="e">
        <f t="shared" si="1"/>
        <v>#DIV/0!</v>
      </c>
      <c r="O10" s="85"/>
    </row>
    <row r="11" spans="2:15" ht="26.25" customHeight="1" x14ac:dyDescent="0.4">
      <c r="B11" s="198"/>
      <c r="C11" s="30" t="s">
        <v>376</v>
      </c>
      <c r="D11" s="314" t="s">
        <v>142</v>
      </c>
      <c r="E11" s="315"/>
      <c r="F11" s="315"/>
      <c r="G11" s="315"/>
      <c r="H11" s="316"/>
      <c r="I11" s="86"/>
      <c r="J11" s="87"/>
      <c r="K11" s="79" t="e">
        <f t="shared" ref="K11:K12" si="2">I11/J11</f>
        <v>#DIV/0!</v>
      </c>
      <c r="L11" s="305"/>
      <c r="M11" s="306"/>
      <c r="N11" s="307"/>
      <c r="O11" s="91" t="s">
        <v>157</v>
      </c>
    </row>
    <row r="12" spans="2:15" ht="26.25" customHeight="1" x14ac:dyDescent="0.4">
      <c r="B12" s="198"/>
      <c r="C12" s="33"/>
      <c r="D12" s="301" t="s">
        <v>151</v>
      </c>
      <c r="E12" s="299"/>
      <c r="F12" s="299"/>
      <c r="G12" s="299"/>
      <c r="H12" s="300"/>
      <c r="I12" s="88"/>
      <c r="J12" s="89"/>
      <c r="K12" s="82" t="e">
        <f t="shared" si="2"/>
        <v>#DIV/0!</v>
      </c>
      <c r="L12" s="308"/>
      <c r="M12" s="309"/>
      <c r="N12" s="310"/>
      <c r="O12" s="92" t="s">
        <v>157</v>
      </c>
    </row>
    <row r="13" spans="2:15" ht="26.25" customHeight="1" x14ac:dyDescent="0.4">
      <c r="B13" s="200"/>
      <c r="C13" s="34"/>
      <c r="D13" s="302" t="s">
        <v>89</v>
      </c>
      <c r="E13" s="303"/>
      <c r="F13" s="303"/>
      <c r="G13" s="303"/>
      <c r="H13" s="304"/>
      <c r="I13" s="90">
        <f>I11+I12</f>
        <v>0</v>
      </c>
      <c r="J13" s="90">
        <f t="shared" ref="J13:K13" si="3">J11+J12</f>
        <v>0</v>
      </c>
      <c r="K13" s="90" t="e">
        <f t="shared" si="3"/>
        <v>#DIV/0!</v>
      </c>
      <c r="L13" s="311"/>
      <c r="M13" s="312"/>
      <c r="N13" s="313"/>
      <c r="O13" s="85"/>
    </row>
    <row r="14" spans="2:15" ht="26.25" customHeight="1" x14ac:dyDescent="0.4">
      <c r="B14" s="195" t="s">
        <v>370</v>
      </c>
      <c r="C14" s="30" t="s">
        <v>368</v>
      </c>
      <c r="D14" s="314" t="s">
        <v>158</v>
      </c>
      <c r="E14" s="315"/>
      <c r="F14" s="315"/>
      <c r="G14" s="315"/>
      <c r="H14" s="316"/>
      <c r="I14" s="305"/>
      <c r="J14" s="306"/>
      <c r="K14" s="307"/>
      <c r="L14" s="78"/>
      <c r="M14" s="78"/>
      <c r="N14" s="79" t="e">
        <f t="shared" ref="N14:N15" si="4">L14/M14</f>
        <v>#DIV/0!</v>
      </c>
      <c r="O14" s="80"/>
    </row>
    <row r="15" spans="2:15" ht="26.25" customHeight="1" x14ac:dyDescent="0.4">
      <c r="B15" s="198"/>
      <c r="C15" s="33"/>
      <c r="D15" s="317" t="s">
        <v>374</v>
      </c>
      <c r="E15" s="318"/>
      <c r="F15" s="318"/>
      <c r="G15" s="318"/>
      <c r="H15" s="319"/>
      <c r="I15" s="308"/>
      <c r="J15" s="309"/>
      <c r="K15" s="310"/>
      <c r="L15" s="81"/>
      <c r="M15" s="81"/>
      <c r="N15" s="82" t="e">
        <f t="shared" si="4"/>
        <v>#DIV/0!</v>
      </c>
      <c r="O15" s="93"/>
    </row>
    <row r="16" spans="2:15" ht="26.25" customHeight="1" x14ac:dyDescent="0.4">
      <c r="B16" s="198"/>
      <c r="C16" s="34"/>
      <c r="D16" s="302" t="s">
        <v>89</v>
      </c>
      <c r="E16" s="303"/>
      <c r="F16" s="303"/>
      <c r="G16" s="303"/>
      <c r="H16" s="304"/>
      <c r="I16" s="311"/>
      <c r="J16" s="312"/>
      <c r="K16" s="313"/>
      <c r="L16" s="84">
        <f>L14+L15</f>
        <v>0</v>
      </c>
      <c r="M16" s="84">
        <f t="shared" ref="M16:N16" si="5">M14+M15</f>
        <v>0</v>
      </c>
      <c r="N16" s="84" t="e">
        <f t="shared" si="5"/>
        <v>#DIV/0!</v>
      </c>
      <c r="O16" s="85"/>
    </row>
    <row r="17" spans="2:15" ht="26.25" customHeight="1" x14ac:dyDescent="0.4">
      <c r="B17" s="198"/>
      <c r="C17" s="30" t="s">
        <v>376</v>
      </c>
      <c r="D17" s="314" t="s">
        <v>159</v>
      </c>
      <c r="E17" s="315"/>
      <c r="F17" s="315"/>
      <c r="G17" s="315"/>
      <c r="H17" s="316"/>
      <c r="I17" s="86"/>
      <c r="J17" s="87"/>
      <c r="K17" s="79" t="e">
        <f t="shared" ref="K17:K19" si="6">I17/J17</f>
        <v>#DIV/0!</v>
      </c>
      <c r="L17" s="305"/>
      <c r="M17" s="306"/>
      <c r="N17" s="307"/>
      <c r="O17" s="80"/>
    </row>
    <row r="18" spans="2:15" ht="26.25" customHeight="1" x14ac:dyDescent="0.4">
      <c r="B18" s="198"/>
      <c r="C18" s="33"/>
      <c r="D18" s="298" t="s">
        <v>160</v>
      </c>
      <c r="E18" s="299"/>
      <c r="F18" s="299"/>
      <c r="G18" s="299"/>
      <c r="H18" s="300"/>
      <c r="I18" s="88"/>
      <c r="J18" s="89"/>
      <c r="K18" s="82" t="e">
        <f t="shared" si="6"/>
        <v>#DIV/0!</v>
      </c>
      <c r="L18" s="308"/>
      <c r="M18" s="309"/>
      <c r="N18" s="310"/>
      <c r="O18" s="83" t="s">
        <v>162</v>
      </c>
    </row>
    <row r="19" spans="2:15" ht="26.25" customHeight="1" x14ac:dyDescent="0.4">
      <c r="B19" s="198"/>
      <c r="C19" s="33"/>
      <c r="D19" s="301" t="s">
        <v>379</v>
      </c>
      <c r="E19" s="299"/>
      <c r="F19" s="299"/>
      <c r="G19" s="299"/>
      <c r="H19" s="300"/>
      <c r="I19" s="88"/>
      <c r="J19" s="89"/>
      <c r="K19" s="82" t="e">
        <f t="shared" si="6"/>
        <v>#DIV/0!</v>
      </c>
      <c r="L19" s="308"/>
      <c r="M19" s="309"/>
      <c r="N19" s="310"/>
      <c r="O19" s="93"/>
    </row>
    <row r="20" spans="2:15" ht="26.25" customHeight="1" x14ac:dyDescent="0.4">
      <c r="B20" s="200"/>
      <c r="C20" s="34"/>
      <c r="D20" s="302" t="s">
        <v>89</v>
      </c>
      <c r="E20" s="303"/>
      <c r="F20" s="303"/>
      <c r="G20" s="303"/>
      <c r="H20" s="304"/>
      <c r="I20" s="90">
        <f>I17+I18+I19</f>
        <v>0</v>
      </c>
      <c r="J20" s="90">
        <f t="shared" ref="J20:K20" si="7">J17+J18+J19</f>
        <v>0</v>
      </c>
      <c r="K20" s="90" t="e">
        <f t="shared" si="7"/>
        <v>#DIV/0!</v>
      </c>
      <c r="L20" s="311"/>
      <c r="M20" s="312"/>
      <c r="N20" s="313"/>
      <c r="O20" s="85"/>
    </row>
    <row r="21" spans="2:15" ht="26.25" customHeight="1" x14ac:dyDescent="0.4">
      <c r="B21" s="195" t="s">
        <v>107</v>
      </c>
      <c r="C21" s="24" t="s">
        <v>369</v>
      </c>
      <c r="D21" s="289" t="s">
        <v>150</v>
      </c>
      <c r="E21" s="290"/>
      <c r="F21" s="290"/>
      <c r="G21" s="290"/>
      <c r="H21" s="291"/>
      <c r="I21" s="292"/>
      <c r="J21" s="293"/>
      <c r="K21" s="294"/>
      <c r="L21" s="75"/>
      <c r="M21" s="75"/>
      <c r="N21" s="24" t="e">
        <f>L21/M21</f>
        <v>#DIV/0!</v>
      </c>
      <c r="O21" s="296" t="s">
        <v>149</v>
      </c>
    </row>
    <row r="22" spans="2:15" ht="26.25" customHeight="1" x14ac:dyDescent="0.4">
      <c r="B22" s="200"/>
      <c r="C22" s="24" t="s">
        <v>376</v>
      </c>
      <c r="D22" s="289" t="s">
        <v>377</v>
      </c>
      <c r="E22" s="290"/>
      <c r="F22" s="290"/>
      <c r="G22" s="290"/>
      <c r="H22" s="291"/>
      <c r="I22" s="77"/>
      <c r="J22" s="76"/>
      <c r="K22" s="24" t="e">
        <f>I22/J22</f>
        <v>#DIV/0!</v>
      </c>
      <c r="L22" s="292"/>
      <c r="M22" s="293"/>
      <c r="N22" s="294"/>
      <c r="O22" s="297"/>
    </row>
    <row r="23" spans="2:15" ht="26.25" customHeight="1" x14ac:dyDescent="0.4">
      <c r="B23" s="195" t="s">
        <v>108</v>
      </c>
      <c r="C23" s="24" t="s">
        <v>369</v>
      </c>
      <c r="D23" s="289" t="s">
        <v>373</v>
      </c>
      <c r="E23" s="290"/>
      <c r="F23" s="290"/>
      <c r="G23" s="290"/>
      <c r="H23" s="291"/>
      <c r="I23" s="292"/>
      <c r="J23" s="293"/>
      <c r="K23" s="294"/>
      <c r="L23" s="75"/>
      <c r="M23" s="75"/>
      <c r="N23" s="24" t="e">
        <f>L23/M23</f>
        <v>#DIV/0!</v>
      </c>
      <c r="O23" s="295"/>
    </row>
    <row r="24" spans="2:15" ht="26.25" customHeight="1" x14ac:dyDescent="0.4">
      <c r="B24" s="200"/>
      <c r="C24" s="24" t="s">
        <v>375</v>
      </c>
      <c r="D24" s="289" t="s">
        <v>378</v>
      </c>
      <c r="E24" s="290"/>
      <c r="F24" s="290"/>
      <c r="G24" s="290"/>
      <c r="H24" s="291"/>
      <c r="I24" s="77"/>
      <c r="J24" s="76"/>
      <c r="K24" s="24" t="e">
        <f>I24/J24</f>
        <v>#DIV/0!</v>
      </c>
      <c r="L24" s="292"/>
      <c r="M24" s="293"/>
      <c r="N24" s="294"/>
      <c r="O24" s="295"/>
    </row>
    <row r="25" spans="2:15" ht="26.25" customHeight="1" x14ac:dyDescent="0.4">
      <c r="B25" s="7" t="s">
        <v>8</v>
      </c>
      <c r="C25" s="39"/>
      <c r="D25" s="39"/>
      <c r="E25" s="39"/>
      <c r="F25" s="39"/>
      <c r="G25" s="39"/>
      <c r="H25" s="8"/>
      <c r="I25" s="24">
        <f>I7+I13+I20+I22+I24</f>
        <v>0</v>
      </c>
      <c r="J25" s="24">
        <f>J7+J13+J20+J22+J24</f>
        <v>0</v>
      </c>
      <c r="K25" s="24" t="e">
        <f>K7+K13+K20+K22+K24</f>
        <v>#DIV/0!</v>
      </c>
      <c r="L25" s="24">
        <f>L6+L10+L16+L21+L23</f>
        <v>0</v>
      </c>
      <c r="M25" s="24">
        <f>M6+M10+M16+M21+M23</f>
        <v>0</v>
      </c>
      <c r="N25" s="24" t="e">
        <f>N6+N10+N16+N21+N23</f>
        <v>#DIV/0!</v>
      </c>
      <c r="O25" s="24"/>
    </row>
    <row r="26" spans="2:15" x14ac:dyDescent="0.4">
      <c r="B26" t="s">
        <v>161</v>
      </c>
    </row>
    <row r="28" spans="2:15" x14ac:dyDescent="0.4">
      <c r="B28" t="s">
        <v>366</v>
      </c>
      <c r="O28" s="5" t="s">
        <v>364</v>
      </c>
    </row>
    <row r="29" spans="2:15" x14ac:dyDescent="0.4">
      <c r="B29" s="323" t="s">
        <v>148</v>
      </c>
      <c r="C29" s="323" t="s">
        <v>380</v>
      </c>
      <c r="D29" s="276" t="s">
        <v>154</v>
      </c>
      <c r="E29" s="329"/>
      <c r="F29" s="329"/>
      <c r="G29" s="329"/>
      <c r="H29" s="330"/>
      <c r="I29" s="170" t="s">
        <v>367</v>
      </c>
      <c r="J29" s="170"/>
      <c r="K29" s="170"/>
      <c r="L29" s="170" t="s">
        <v>155</v>
      </c>
      <c r="M29" s="170"/>
      <c r="N29" s="170"/>
      <c r="O29" s="323" t="s">
        <v>152</v>
      </c>
    </row>
    <row r="30" spans="2:15" ht="18.75" customHeight="1" x14ac:dyDescent="0.4">
      <c r="B30" s="284"/>
      <c r="C30" s="284"/>
      <c r="D30" s="277"/>
      <c r="E30" s="331"/>
      <c r="F30" s="331"/>
      <c r="G30" s="331"/>
      <c r="H30" s="332"/>
      <c r="I30" s="325" t="s">
        <v>146</v>
      </c>
      <c r="J30" s="323" t="s">
        <v>145</v>
      </c>
      <c r="K30" s="325" t="s">
        <v>147</v>
      </c>
      <c r="L30" s="325" t="s">
        <v>146</v>
      </c>
      <c r="M30" s="323" t="s">
        <v>145</v>
      </c>
      <c r="N30" s="325" t="s">
        <v>147</v>
      </c>
      <c r="O30" s="284"/>
    </row>
    <row r="31" spans="2:15" x14ac:dyDescent="0.4">
      <c r="B31" s="284"/>
      <c r="C31" s="284"/>
      <c r="D31" s="277"/>
      <c r="E31" s="331"/>
      <c r="F31" s="331"/>
      <c r="G31" s="331"/>
      <c r="H31" s="332"/>
      <c r="I31" s="326"/>
      <c r="J31" s="324"/>
      <c r="K31" s="326"/>
      <c r="L31" s="326"/>
      <c r="M31" s="324"/>
      <c r="N31" s="326"/>
      <c r="O31" s="284"/>
    </row>
    <row r="32" spans="2:15" x14ac:dyDescent="0.4">
      <c r="B32" s="284"/>
      <c r="C32" s="324"/>
      <c r="D32" s="333"/>
      <c r="E32" s="334"/>
      <c r="F32" s="334"/>
      <c r="G32" s="334"/>
      <c r="H32" s="335"/>
      <c r="I32" s="5" t="s">
        <v>143</v>
      </c>
      <c r="J32" s="5" t="s">
        <v>144</v>
      </c>
      <c r="K32" s="5" t="s">
        <v>18</v>
      </c>
      <c r="L32" s="5" t="s">
        <v>143</v>
      </c>
      <c r="M32" s="5" t="s">
        <v>144</v>
      </c>
      <c r="N32" s="5" t="s">
        <v>18</v>
      </c>
      <c r="O32" s="324"/>
    </row>
    <row r="33" spans="2:15" ht="26.25" customHeight="1" x14ac:dyDescent="0.4">
      <c r="B33" s="327" t="s">
        <v>372</v>
      </c>
      <c r="C33" s="24" t="s">
        <v>138</v>
      </c>
      <c r="D33" s="289" t="s">
        <v>139</v>
      </c>
      <c r="E33" s="290"/>
      <c r="F33" s="290"/>
      <c r="G33" s="290"/>
      <c r="H33" s="291"/>
      <c r="I33" s="292"/>
      <c r="J33" s="293"/>
      <c r="K33" s="294"/>
      <c r="L33" s="75"/>
      <c r="M33" s="75"/>
      <c r="N33" s="24" t="e">
        <f>L33/M33</f>
        <v>#DIV/0!</v>
      </c>
      <c r="O33" s="296" t="s">
        <v>153</v>
      </c>
    </row>
    <row r="34" spans="2:15" ht="26.25" customHeight="1" x14ac:dyDescent="0.4">
      <c r="B34" s="328"/>
      <c r="C34" s="24" t="s">
        <v>376</v>
      </c>
      <c r="D34" s="289" t="s">
        <v>139</v>
      </c>
      <c r="E34" s="290"/>
      <c r="F34" s="290"/>
      <c r="G34" s="290"/>
      <c r="H34" s="291"/>
      <c r="I34" s="77"/>
      <c r="J34" s="76"/>
      <c r="K34" s="24" t="e">
        <f>I34/J34</f>
        <v>#DIV/0!</v>
      </c>
      <c r="L34" s="292"/>
      <c r="M34" s="293"/>
      <c r="N34" s="294"/>
      <c r="O34" s="297"/>
    </row>
    <row r="35" spans="2:15" ht="26.25" customHeight="1" x14ac:dyDescent="0.4">
      <c r="B35" s="195" t="s">
        <v>371</v>
      </c>
      <c r="C35" s="30" t="s">
        <v>368</v>
      </c>
      <c r="D35" s="320" t="s">
        <v>140</v>
      </c>
      <c r="E35" s="321"/>
      <c r="F35" s="321"/>
      <c r="G35" s="321"/>
      <c r="H35" s="322"/>
      <c r="I35" s="305"/>
      <c r="J35" s="306"/>
      <c r="K35" s="307"/>
      <c r="L35" s="78"/>
      <c r="M35" s="78"/>
      <c r="N35" s="79" t="e">
        <f t="shared" ref="N35:N36" si="8">L35/M35</f>
        <v>#DIV/0!</v>
      </c>
      <c r="O35" s="80"/>
    </row>
    <row r="36" spans="2:15" ht="26.25" customHeight="1" x14ac:dyDescent="0.4">
      <c r="B36" s="198"/>
      <c r="C36" s="33"/>
      <c r="D36" s="317" t="s">
        <v>141</v>
      </c>
      <c r="E36" s="318"/>
      <c r="F36" s="318"/>
      <c r="G36" s="318"/>
      <c r="H36" s="319"/>
      <c r="I36" s="308"/>
      <c r="J36" s="309"/>
      <c r="K36" s="310"/>
      <c r="L36" s="81"/>
      <c r="M36" s="81"/>
      <c r="N36" s="82" t="e">
        <f t="shared" si="8"/>
        <v>#DIV/0!</v>
      </c>
      <c r="O36" s="83" t="s">
        <v>156</v>
      </c>
    </row>
    <row r="37" spans="2:15" ht="26.25" customHeight="1" x14ac:dyDescent="0.4">
      <c r="B37" s="198"/>
      <c r="C37" s="34"/>
      <c r="D37" s="302" t="s">
        <v>89</v>
      </c>
      <c r="E37" s="303"/>
      <c r="F37" s="303"/>
      <c r="G37" s="303"/>
      <c r="H37" s="304"/>
      <c r="I37" s="311"/>
      <c r="J37" s="312"/>
      <c r="K37" s="313"/>
      <c r="L37" s="84">
        <f>L35+L36</f>
        <v>0</v>
      </c>
      <c r="M37" s="84">
        <f t="shared" ref="M37:N37" si="9">M35+M36</f>
        <v>0</v>
      </c>
      <c r="N37" s="84" t="e">
        <f t="shared" si="9"/>
        <v>#DIV/0!</v>
      </c>
      <c r="O37" s="85"/>
    </row>
    <row r="38" spans="2:15" ht="26.25" customHeight="1" x14ac:dyDescent="0.4">
      <c r="B38" s="198"/>
      <c r="C38" s="30" t="s">
        <v>376</v>
      </c>
      <c r="D38" s="314" t="s">
        <v>142</v>
      </c>
      <c r="E38" s="315"/>
      <c r="F38" s="315"/>
      <c r="G38" s="315"/>
      <c r="H38" s="316"/>
      <c r="I38" s="86"/>
      <c r="J38" s="87"/>
      <c r="K38" s="79" t="e">
        <f t="shared" ref="K38:K39" si="10">I38/J38</f>
        <v>#DIV/0!</v>
      </c>
      <c r="L38" s="305"/>
      <c r="M38" s="306"/>
      <c r="N38" s="307"/>
      <c r="O38" s="91" t="s">
        <v>157</v>
      </c>
    </row>
    <row r="39" spans="2:15" ht="26.25" customHeight="1" x14ac:dyDescent="0.4">
      <c r="B39" s="198"/>
      <c r="C39" s="33"/>
      <c r="D39" s="301" t="s">
        <v>151</v>
      </c>
      <c r="E39" s="299"/>
      <c r="F39" s="299"/>
      <c r="G39" s="299"/>
      <c r="H39" s="300"/>
      <c r="I39" s="88"/>
      <c r="J39" s="89"/>
      <c r="K39" s="82" t="e">
        <f t="shared" si="10"/>
        <v>#DIV/0!</v>
      </c>
      <c r="L39" s="308"/>
      <c r="M39" s="309"/>
      <c r="N39" s="310"/>
      <c r="O39" s="92" t="s">
        <v>157</v>
      </c>
    </row>
    <row r="40" spans="2:15" ht="26.25" customHeight="1" x14ac:dyDescent="0.4">
      <c r="B40" s="200"/>
      <c r="C40" s="34"/>
      <c r="D40" s="302" t="s">
        <v>89</v>
      </c>
      <c r="E40" s="303"/>
      <c r="F40" s="303"/>
      <c r="G40" s="303"/>
      <c r="H40" s="304"/>
      <c r="I40" s="90">
        <f>I38+I39</f>
        <v>0</v>
      </c>
      <c r="J40" s="90">
        <f t="shared" ref="J40:K40" si="11">J38+J39</f>
        <v>0</v>
      </c>
      <c r="K40" s="90" t="e">
        <f t="shared" si="11"/>
        <v>#DIV/0!</v>
      </c>
      <c r="L40" s="311"/>
      <c r="M40" s="312"/>
      <c r="N40" s="313"/>
      <c r="O40" s="85"/>
    </row>
    <row r="41" spans="2:15" ht="26.25" customHeight="1" x14ac:dyDescent="0.4">
      <c r="B41" s="195" t="s">
        <v>370</v>
      </c>
      <c r="C41" s="30" t="s">
        <v>368</v>
      </c>
      <c r="D41" s="314" t="s">
        <v>158</v>
      </c>
      <c r="E41" s="315"/>
      <c r="F41" s="315"/>
      <c r="G41" s="315"/>
      <c r="H41" s="316"/>
      <c r="I41" s="305"/>
      <c r="J41" s="306"/>
      <c r="K41" s="307"/>
      <c r="L41" s="78"/>
      <c r="M41" s="78"/>
      <c r="N41" s="79" t="e">
        <f t="shared" ref="N41:N42" si="12">L41/M41</f>
        <v>#DIV/0!</v>
      </c>
      <c r="O41" s="80"/>
    </row>
    <row r="42" spans="2:15" ht="26.25" customHeight="1" x14ac:dyDescent="0.4">
      <c r="B42" s="198"/>
      <c r="C42" s="33"/>
      <c r="D42" s="317" t="s">
        <v>374</v>
      </c>
      <c r="E42" s="318"/>
      <c r="F42" s="318"/>
      <c r="G42" s="318"/>
      <c r="H42" s="319"/>
      <c r="I42" s="308"/>
      <c r="J42" s="309"/>
      <c r="K42" s="310"/>
      <c r="L42" s="81"/>
      <c r="M42" s="81"/>
      <c r="N42" s="82" t="e">
        <f t="shared" si="12"/>
        <v>#DIV/0!</v>
      </c>
      <c r="O42" s="93"/>
    </row>
    <row r="43" spans="2:15" ht="26.25" customHeight="1" x14ac:dyDescent="0.4">
      <c r="B43" s="198"/>
      <c r="C43" s="34"/>
      <c r="D43" s="302" t="s">
        <v>89</v>
      </c>
      <c r="E43" s="303"/>
      <c r="F43" s="303"/>
      <c r="G43" s="303"/>
      <c r="H43" s="304"/>
      <c r="I43" s="311"/>
      <c r="J43" s="312"/>
      <c r="K43" s="313"/>
      <c r="L43" s="84">
        <f>L41+L42</f>
        <v>0</v>
      </c>
      <c r="M43" s="84">
        <f t="shared" ref="M43:N43" si="13">M41+M42</f>
        <v>0</v>
      </c>
      <c r="N43" s="84" t="e">
        <f t="shared" si="13"/>
        <v>#DIV/0!</v>
      </c>
      <c r="O43" s="85"/>
    </row>
    <row r="44" spans="2:15" ht="26.25" customHeight="1" x14ac:dyDescent="0.4">
      <c r="B44" s="198"/>
      <c r="C44" s="30" t="s">
        <v>376</v>
      </c>
      <c r="D44" s="314" t="s">
        <v>159</v>
      </c>
      <c r="E44" s="315"/>
      <c r="F44" s="315"/>
      <c r="G44" s="315"/>
      <c r="H44" s="316"/>
      <c r="I44" s="86"/>
      <c r="J44" s="87"/>
      <c r="K44" s="79" t="e">
        <f t="shared" ref="K44:K46" si="14">I44/J44</f>
        <v>#DIV/0!</v>
      </c>
      <c r="L44" s="305"/>
      <c r="M44" s="306"/>
      <c r="N44" s="307"/>
      <c r="O44" s="80"/>
    </row>
    <row r="45" spans="2:15" ht="26.25" customHeight="1" x14ac:dyDescent="0.4">
      <c r="B45" s="198"/>
      <c r="C45" s="33"/>
      <c r="D45" s="298" t="s">
        <v>160</v>
      </c>
      <c r="E45" s="299"/>
      <c r="F45" s="299"/>
      <c r="G45" s="299"/>
      <c r="H45" s="300"/>
      <c r="I45" s="88"/>
      <c r="J45" s="89"/>
      <c r="K45" s="82" t="e">
        <f t="shared" si="14"/>
        <v>#DIV/0!</v>
      </c>
      <c r="L45" s="308"/>
      <c r="M45" s="309"/>
      <c r="N45" s="310"/>
      <c r="O45" s="83" t="s">
        <v>162</v>
      </c>
    </row>
    <row r="46" spans="2:15" ht="26.25" customHeight="1" x14ac:dyDescent="0.4">
      <c r="B46" s="198"/>
      <c r="C46" s="33"/>
      <c r="D46" s="301" t="s">
        <v>379</v>
      </c>
      <c r="E46" s="299"/>
      <c r="F46" s="299"/>
      <c r="G46" s="299"/>
      <c r="H46" s="300"/>
      <c r="I46" s="88"/>
      <c r="J46" s="89"/>
      <c r="K46" s="82" t="e">
        <f t="shared" si="14"/>
        <v>#DIV/0!</v>
      </c>
      <c r="L46" s="308"/>
      <c r="M46" s="309"/>
      <c r="N46" s="310"/>
      <c r="O46" s="93"/>
    </row>
    <row r="47" spans="2:15" ht="26.25" customHeight="1" x14ac:dyDescent="0.4">
      <c r="B47" s="200"/>
      <c r="C47" s="34"/>
      <c r="D47" s="302" t="s">
        <v>89</v>
      </c>
      <c r="E47" s="303"/>
      <c r="F47" s="303"/>
      <c r="G47" s="303"/>
      <c r="H47" s="304"/>
      <c r="I47" s="90">
        <f>I44+I45+I46</f>
        <v>0</v>
      </c>
      <c r="J47" s="90">
        <f t="shared" ref="J47:K47" si="15">J44+J45+J46</f>
        <v>0</v>
      </c>
      <c r="K47" s="90" t="e">
        <f t="shared" si="15"/>
        <v>#DIV/0!</v>
      </c>
      <c r="L47" s="311"/>
      <c r="M47" s="312"/>
      <c r="N47" s="313"/>
      <c r="O47" s="85"/>
    </row>
    <row r="48" spans="2:15" ht="26.25" customHeight="1" x14ac:dyDescent="0.4">
      <c r="B48" s="195" t="s">
        <v>107</v>
      </c>
      <c r="C48" s="24" t="s">
        <v>369</v>
      </c>
      <c r="D48" s="289" t="s">
        <v>150</v>
      </c>
      <c r="E48" s="290"/>
      <c r="F48" s="290"/>
      <c r="G48" s="290"/>
      <c r="H48" s="291"/>
      <c r="I48" s="292"/>
      <c r="J48" s="293"/>
      <c r="K48" s="294"/>
      <c r="L48" s="75"/>
      <c r="M48" s="75"/>
      <c r="N48" s="24" t="e">
        <f>L48/M48</f>
        <v>#DIV/0!</v>
      </c>
      <c r="O48" s="296" t="s">
        <v>149</v>
      </c>
    </row>
    <row r="49" spans="2:15" ht="26.25" customHeight="1" x14ac:dyDescent="0.4">
      <c r="B49" s="200"/>
      <c r="C49" s="24" t="s">
        <v>376</v>
      </c>
      <c r="D49" s="289" t="s">
        <v>377</v>
      </c>
      <c r="E49" s="290"/>
      <c r="F49" s="290"/>
      <c r="G49" s="290"/>
      <c r="H49" s="291"/>
      <c r="I49" s="77"/>
      <c r="J49" s="76"/>
      <c r="K49" s="24" t="e">
        <f>I49/J49</f>
        <v>#DIV/0!</v>
      </c>
      <c r="L49" s="292"/>
      <c r="M49" s="293"/>
      <c r="N49" s="294"/>
      <c r="O49" s="297"/>
    </row>
    <row r="50" spans="2:15" ht="26.25" customHeight="1" x14ac:dyDescent="0.4">
      <c r="B50" s="195" t="s">
        <v>108</v>
      </c>
      <c r="C50" s="24" t="s">
        <v>369</v>
      </c>
      <c r="D50" s="289" t="s">
        <v>373</v>
      </c>
      <c r="E50" s="290"/>
      <c r="F50" s="290"/>
      <c r="G50" s="290"/>
      <c r="H50" s="291"/>
      <c r="I50" s="292"/>
      <c r="J50" s="293"/>
      <c r="K50" s="294"/>
      <c r="L50" s="75"/>
      <c r="M50" s="75"/>
      <c r="N50" s="24" t="e">
        <f>L50/M50</f>
        <v>#DIV/0!</v>
      </c>
      <c r="O50" s="295"/>
    </row>
    <row r="51" spans="2:15" ht="26.25" customHeight="1" x14ac:dyDescent="0.4">
      <c r="B51" s="200"/>
      <c r="C51" s="24" t="s">
        <v>375</v>
      </c>
      <c r="D51" s="289" t="s">
        <v>378</v>
      </c>
      <c r="E51" s="290"/>
      <c r="F51" s="290"/>
      <c r="G51" s="290"/>
      <c r="H51" s="291"/>
      <c r="I51" s="77"/>
      <c r="J51" s="76"/>
      <c r="K51" s="24" t="e">
        <f>I51/J51</f>
        <v>#DIV/0!</v>
      </c>
      <c r="L51" s="292"/>
      <c r="M51" s="293"/>
      <c r="N51" s="294"/>
      <c r="O51" s="295"/>
    </row>
    <row r="52" spans="2:15" ht="26.25" customHeight="1" x14ac:dyDescent="0.4">
      <c r="B52" s="7" t="s">
        <v>8</v>
      </c>
      <c r="C52" s="39"/>
      <c r="D52" s="39"/>
      <c r="E52" s="39"/>
      <c r="F52" s="39"/>
      <c r="G52" s="39"/>
      <c r="H52" s="8"/>
      <c r="I52" s="24">
        <f>I34+I40+I47+I49+I51</f>
        <v>0</v>
      </c>
      <c r="J52" s="24">
        <f>J34+J40+J47+J49+J51</f>
        <v>0</v>
      </c>
      <c r="K52" s="24" t="e">
        <f>K34+K40+K47+K49+K51</f>
        <v>#DIV/0!</v>
      </c>
      <c r="L52" s="24">
        <f>L33+L37+L43+L48+L50</f>
        <v>0</v>
      </c>
      <c r="M52" s="24">
        <f>M33+M37+M43+M48+M50</f>
        <v>0</v>
      </c>
      <c r="N52" s="24" t="e">
        <f>N33+N37+N43+N48+N50</f>
        <v>#DIV/0!</v>
      </c>
      <c r="O52" s="24"/>
    </row>
    <row r="53" spans="2:15" x14ac:dyDescent="0.4">
      <c r="B53" t="s">
        <v>161</v>
      </c>
    </row>
    <row r="55" spans="2:15" x14ac:dyDescent="0.4">
      <c r="B55" t="s">
        <v>366</v>
      </c>
      <c r="O55" s="5" t="s">
        <v>363</v>
      </c>
    </row>
    <row r="56" spans="2:15" x14ac:dyDescent="0.4">
      <c r="B56" s="323" t="s">
        <v>148</v>
      </c>
      <c r="C56" s="323" t="s">
        <v>380</v>
      </c>
      <c r="D56" s="276" t="s">
        <v>154</v>
      </c>
      <c r="E56" s="329"/>
      <c r="F56" s="329"/>
      <c r="G56" s="329"/>
      <c r="H56" s="330"/>
      <c r="I56" s="170" t="s">
        <v>367</v>
      </c>
      <c r="J56" s="170"/>
      <c r="K56" s="170"/>
      <c r="L56" s="170" t="s">
        <v>155</v>
      </c>
      <c r="M56" s="170"/>
      <c r="N56" s="170"/>
      <c r="O56" s="323" t="s">
        <v>152</v>
      </c>
    </row>
    <row r="57" spans="2:15" ht="18.75" customHeight="1" x14ac:dyDescent="0.4">
      <c r="B57" s="284"/>
      <c r="C57" s="284"/>
      <c r="D57" s="277"/>
      <c r="E57" s="331"/>
      <c r="F57" s="331"/>
      <c r="G57" s="331"/>
      <c r="H57" s="332"/>
      <c r="I57" s="325" t="s">
        <v>146</v>
      </c>
      <c r="J57" s="323" t="s">
        <v>145</v>
      </c>
      <c r="K57" s="325" t="s">
        <v>147</v>
      </c>
      <c r="L57" s="325" t="s">
        <v>146</v>
      </c>
      <c r="M57" s="323" t="s">
        <v>145</v>
      </c>
      <c r="N57" s="325" t="s">
        <v>147</v>
      </c>
      <c r="O57" s="284"/>
    </row>
    <row r="58" spans="2:15" x14ac:dyDescent="0.4">
      <c r="B58" s="284"/>
      <c r="C58" s="284"/>
      <c r="D58" s="277"/>
      <c r="E58" s="331"/>
      <c r="F58" s="331"/>
      <c r="G58" s="331"/>
      <c r="H58" s="332"/>
      <c r="I58" s="326"/>
      <c r="J58" s="324"/>
      <c r="K58" s="326"/>
      <c r="L58" s="326"/>
      <c r="M58" s="324"/>
      <c r="N58" s="326"/>
      <c r="O58" s="284"/>
    </row>
    <row r="59" spans="2:15" x14ac:dyDescent="0.4">
      <c r="B59" s="284"/>
      <c r="C59" s="324"/>
      <c r="D59" s="333"/>
      <c r="E59" s="334"/>
      <c r="F59" s="334"/>
      <c r="G59" s="334"/>
      <c r="H59" s="335"/>
      <c r="I59" s="5" t="s">
        <v>143</v>
      </c>
      <c r="J59" s="5" t="s">
        <v>144</v>
      </c>
      <c r="K59" s="5" t="s">
        <v>18</v>
      </c>
      <c r="L59" s="5" t="s">
        <v>143</v>
      </c>
      <c r="M59" s="5" t="s">
        <v>144</v>
      </c>
      <c r="N59" s="5" t="s">
        <v>18</v>
      </c>
      <c r="O59" s="324"/>
    </row>
    <row r="60" spans="2:15" ht="26.25" customHeight="1" x14ac:dyDescent="0.4">
      <c r="B60" s="327" t="s">
        <v>372</v>
      </c>
      <c r="C60" s="24" t="s">
        <v>138</v>
      </c>
      <c r="D60" s="289" t="s">
        <v>139</v>
      </c>
      <c r="E60" s="290"/>
      <c r="F60" s="290"/>
      <c r="G60" s="290"/>
      <c r="H60" s="291"/>
      <c r="I60" s="292"/>
      <c r="J60" s="293"/>
      <c r="K60" s="294"/>
      <c r="L60" s="75"/>
      <c r="M60" s="75"/>
      <c r="N60" s="24" t="e">
        <f>L60/M60</f>
        <v>#DIV/0!</v>
      </c>
      <c r="O60" s="296" t="s">
        <v>153</v>
      </c>
    </row>
    <row r="61" spans="2:15" ht="26.25" customHeight="1" x14ac:dyDescent="0.4">
      <c r="B61" s="328"/>
      <c r="C61" s="24" t="s">
        <v>376</v>
      </c>
      <c r="D61" s="289" t="s">
        <v>139</v>
      </c>
      <c r="E61" s="290"/>
      <c r="F61" s="290"/>
      <c r="G61" s="290"/>
      <c r="H61" s="291"/>
      <c r="I61" s="77"/>
      <c r="J61" s="76"/>
      <c r="K61" s="24" t="e">
        <f>I61/J61</f>
        <v>#DIV/0!</v>
      </c>
      <c r="L61" s="292"/>
      <c r="M61" s="293"/>
      <c r="N61" s="294"/>
      <c r="O61" s="297"/>
    </row>
    <row r="62" spans="2:15" ht="26.25" customHeight="1" x14ac:dyDescent="0.4">
      <c r="B62" s="195" t="s">
        <v>371</v>
      </c>
      <c r="C62" s="30" t="s">
        <v>368</v>
      </c>
      <c r="D62" s="320" t="s">
        <v>140</v>
      </c>
      <c r="E62" s="321"/>
      <c r="F62" s="321"/>
      <c r="G62" s="321"/>
      <c r="H62" s="322"/>
      <c r="I62" s="305"/>
      <c r="J62" s="306"/>
      <c r="K62" s="307"/>
      <c r="L62" s="78"/>
      <c r="M62" s="78"/>
      <c r="N62" s="79" t="e">
        <f t="shared" ref="N62:N63" si="16">L62/M62</f>
        <v>#DIV/0!</v>
      </c>
      <c r="O62" s="80"/>
    </row>
    <row r="63" spans="2:15" ht="26.25" customHeight="1" x14ac:dyDescent="0.4">
      <c r="B63" s="198"/>
      <c r="C63" s="33"/>
      <c r="D63" s="317" t="s">
        <v>141</v>
      </c>
      <c r="E63" s="318"/>
      <c r="F63" s="318"/>
      <c r="G63" s="318"/>
      <c r="H63" s="319"/>
      <c r="I63" s="308"/>
      <c r="J63" s="309"/>
      <c r="K63" s="310"/>
      <c r="L63" s="81"/>
      <c r="M63" s="81"/>
      <c r="N63" s="82" t="e">
        <f t="shared" si="16"/>
        <v>#DIV/0!</v>
      </c>
      <c r="O63" s="83" t="s">
        <v>156</v>
      </c>
    </row>
    <row r="64" spans="2:15" ht="26.25" customHeight="1" x14ac:dyDescent="0.4">
      <c r="B64" s="198"/>
      <c r="C64" s="34"/>
      <c r="D64" s="302" t="s">
        <v>89</v>
      </c>
      <c r="E64" s="303"/>
      <c r="F64" s="303"/>
      <c r="G64" s="303"/>
      <c r="H64" s="304"/>
      <c r="I64" s="311"/>
      <c r="J64" s="312"/>
      <c r="K64" s="313"/>
      <c r="L64" s="84">
        <f>L62+L63</f>
        <v>0</v>
      </c>
      <c r="M64" s="84">
        <f t="shared" ref="M64:N64" si="17">M62+M63</f>
        <v>0</v>
      </c>
      <c r="N64" s="84" t="e">
        <f t="shared" si="17"/>
        <v>#DIV/0!</v>
      </c>
      <c r="O64" s="85"/>
    </row>
    <row r="65" spans="2:15" ht="26.25" customHeight="1" x14ac:dyDescent="0.4">
      <c r="B65" s="198"/>
      <c r="C65" s="30" t="s">
        <v>376</v>
      </c>
      <c r="D65" s="314" t="s">
        <v>142</v>
      </c>
      <c r="E65" s="315"/>
      <c r="F65" s="315"/>
      <c r="G65" s="315"/>
      <c r="H65" s="316"/>
      <c r="I65" s="86"/>
      <c r="J65" s="87"/>
      <c r="K65" s="79" t="e">
        <f t="shared" ref="K65:K66" si="18">I65/J65</f>
        <v>#DIV/0!</v>
      </c>
      <c r="L65" s="305"/>
      <c r="M65" s="306"/>
      <c r="N65" s="307"/>
      <c r="O65" s="91" t="s">
        <v>157</v>
      </c>
    </row>
    <row r="66" spans="2:15" ht="26.25" customHeight="1" x14ac:dyDescent="0.4">
      <c r="B66" s="198"/>
      <c r="C66" s="33"/>
      <c r="D66" s="301" t="s">
        <v>151</v>
      </c>
      <c r="E66" s="299"/>
      <c r="F66" s="299"/>
      <c r="G66" s="299"/>
      <c r="H66" s="300"/>
      <c r="I66" s="88"/>
      <c r="J66" s="89"/>
      <c r="K66" s="82" t="e">
        <f t="shared" si="18"/>
        <v>#DIV/0!</v>
      </c>
      <c r="L66" s="308"/>
      <c r="M66" s="309"/>
      <c r="N66" s="310"/>
      <c r="O66" s="92" t="s">
        <v>157</v>
      </c>
    </row>
    <row r="67" spans="2:15" ht="26.25" customHeight="1" x14ac:dyDescent="0.4">
      <c r="B67" s="200"/>
      <c r="C67" s="34"/>
      <c r="D67" s="302" t="s">
        <v>89</v>
      </c>
      <c r="E67" s="303"/>
      <c r="F67" s="303"/>
      <c r="G67" s="303"/>
      <c r="H67" s="304"/>
      <c r="I67" s="90">
        <f>I65+I66</f>
        <v>0</v>
      </c>
      <c r="J67" s="90">
        <f t="shared" ref="J67:K67" si="19">J65+J66</f>
        <v>0</v>
      </c>
      <c r="K67" s="90" t="e">
        <f t="shared" si="19"/>
        <v>#DIV/0!</v>
      </c>
      <c r="L67" s="311"/>
      <c r="M67" s="312"/>
      <c r="N67" s="313"/>
      <c r="O67" s="85"/>
    </row>
    <row r="68" spans="2:15" ht="26.25" customHeight="1" x14ac:dyDescent="0.4">
      <c r="B68" s="195" t="s">
        <v>370</v>
      </c>
      <c r="C68" s="30" t="s">
        <v>368</v>
      </c>
      <c r="D68" s="314" t="s">
        <v>158</v>
      </c>
      <c r="E68" s="315"/>
      <c r="F68" s="315"/>
      <c r="G68" s="315"/>
      <c r="H68" s="316"/>
      <c r="I68" s="305"/>
      <c r="J68" s="306"/>
      <c r="K68" s="307"/>
      <c r="L68" s="78"/>
      <c r="M68" s="78"/>
      <c r="N68" s="79" t="e">
        <f t="shared" ref="N68:N69" si="20">L68/M68</f>
        <v>#DIV/0!</v>
      </c>
      <c r="O68" s="80"/>
    </row>
    <row r="69" spans="2:15" ht="26.25" customHeight="1" x14ac:dyDescent="0.4">
      <c r="B69" s="198"/>
      <c r="C69" s="33"/>
      <c r="D69" s="317" t="s">
        <v>374</v>
      </c>
      <c r="E69" s="318"/>
      <c r="F69" s="318"/>
      <c r="G69" s="318"/>
      <c r="H69" s="319"/>
      <c r="I69" s="308"/>
      <c r="J69" s="309"/>
      <c r="K69" s="310"/>
      <c r="L69" s="81"/>
      <c r="M69" s="81"/>
      <c r="N69" s="82" t="e">
        <f t="shared" si="20"/>
        <v>#DIV/0!</v>
      </c>
      <c r="O69" s="93"/>
    </row>
    <row r="70" spans="2:15" ht="26.25" customHeight="1" x14ac:dyDescent="0.4">
      <c r="B70" s="198"/>
      <c r="C70" s="34"/>
      <c r="D70" s="302" t="s">
        <v>89</v>
      </c>
      <c r="E70" s="303"/>
      <c r="F70" s="303"/>
      <c r="G70" s="303"/>
      <c r="H70" s="304"/>
      <c r="I70" s="311"/>
      <c r="J70" s="312"/>
      <c r="K70" s="313"/>
      <c r="L70" s="84">
        <f>L68+L69</f>
        <v>0</v>
      </c>
      <c r="M70" s="84">
        <f t="shared" ref="M70:N70" si="21">M68+M69</f>
        <v>0</v>
      </c>
      <c r="N70" s="84" t="e">
        <f t="shared" si="21"/>
        <v>#DIV/0!</v>
      </c>
      <c r="O70" s="85"/>
    </row>
    <row r="71" spans="2:15" ht="26.25" customHeight="1" x14ac:dyDescent="0.4">
      <c r="B71" s="198"/>
      <c r="C71" s="30" t="s">
        <v>376</v>
      </c>
      <c r="D71" s="314" t="s">
        <v>159</v>
      </c>
      <c r="E71" s="315"/>
      <c r="F71" s="315"/>
      <c r="G71" s="315"/>
      <c r="H71" s="316"/>
      <c r="I71" s="86"/>
      <c r="J71" s="87"/>
      <c r="K71" s="79" t="e">
        <f t="shared" ref="K71:K73" si="22">I71/J71</f>
        <v>#DIV/0!</v>
      </c>
      <c r="L71" s="305"/>
      <c r="M71" s="306"/>
      <c r="N71" s="307"/>
      <c r="O71" s="80"/>
    </row>
    <row r="72" spans="2:15" ht="26.25" customHeight="1" x14ac:dyDescent="0.4">
      <c r="B72" s="198"/>
      <c r="C72" s="33"/>
      <c r="D72" s="298" t="s">
        <v>160</v>
      </c>
      <c r="E72" s="299"/>
      <c r="F72" s="299"/>
      <c r="G72" s="299"/>
      <c r="H72" s="300"/>
      <c r="I72" s="88"/>
      <c r="J72" s="89"/>
      <c r="K72" s="82" t="e">
        <f t="shared" si="22"/>
        <v>#DIV/0!</v>
      </c>
      <c r="L72" s="308"/>
      <c r="M72" s="309"/>
      <c r="N72" s="310"/>
      <c r="O72" s="83" t="s">
        <v>162</v>
      </c>
    </row>
    <row r="73" spans="2:15" ht="26.25" customHeight="1" x14ac:dyDescent="0.4">
      <c r="B73" s="198"/>
      <c r="C73" s="33"/>
      <c r="D73" s="301" t="s">
        <v>379</v>
      </c>
      <c r="E73" s="299"/>
      <c r="F73" s="299"/>
      <c r="G73" s="299"/>
      <c r="H73" s="300"/>
      <c r="I73" s="88"/>
      <c r="J73" s="89"/>
      <c r="K73" s="82" t="e">
        <f t="shared" si="22"/>
        <v>#DIV/0!</v>
      </c>
      <c r="L73" s="308"/>
      <c r="M73" s="309"/>
      <c r="N73" s="310"/>
      <c r="O73" s="93"/>
    </row>
    <row r="74" spans="2:15" ht="26.25" customHeight="1" x14ac:dyDescent="0.4">
      <c r="B74" s="200"/>
      <c r="C74" s="34"/>
      <c r="D74" s="302" t="s">
        <v>89</v>
      </c>
      <c r="E74" s="303"/>
      <c r="F74" s="303"/>
      <c r="G74" s="303"/>
      <c r="H74" s="304"/>
      <c r="I74" s="90">
        <f>I71+I72+I73</f>
        <v>0</v>
      </c>
      <c r="J74" s="90">
        <f t="shared" ref="J74:K74" si="23">J71+J72+J73</f>
        <v>0</v>
      </c>
      <c r="K74" s="90" t="e">
        <f t="shared" si="23"/>
        <v>#DIV/0!</v>
      </c>
      <c r="L74" s="311"/>
      <c r="M74" s="312"/>
      <c r="N74" s="313"/>
      <c r="O74" s="85"/>
    </row>
    <row r="75" spans="2:15" ht="26.25" customHeight="1" x14ac:dyDescent="0.4">
      <c r="B75" s="195" t="s">
        <v>107</v>
      </c>
      <c r="C75" s="24" t="s">
        <v>369</v>
      </c>
      <c r="D75" s="289" t="s">
        <v>150</v>
      </c>
      <c r="E75" s="290"/>
      <c r="F75" s="290"/>
      <c r="G75" s="290"/>
      <c r="H75" s="291"/>
      <c r="I75" s="292"/>
      <c r="J75" s="293"/>
      <c r="K75" s="294"/>
      <c r="L75" s="75"/>
      <c r="M75" s="75"/>
      <c r="N75" s="24" t="e">
        <f>L75/M75</f>
        <v>#DIV/0!</v>
      </c>
      <c r="O75" s="296" t="s">
        <v>149</v>
      </c>
    </row>
    <row r="76" spans="2:15" ht="26.25" customHeight="1" x14ac:dyDescent="0.4">
      <c r="B76" s="200"/>
      <c r="C76" s="24" t="s">
        <v>376</v>
      </c>
      <c r="D76" s="289" t="s">
        <v>377</v>
      </c>
      <c r="E76" s="290"/>
      <c r="F76" s="290"/>
      <c r="G76" s="290"/>
      <c r="H76" s="291"/>
      <c r="I76" s="77"/>
      <c r="J76" s="76"/>
      <c r="K76" s="24" t="e">
        <f>I76/J76</f>
        <v>#DIV/0!</v>
      </c>
      <c r="L76" s="292"/>
      <c r="M76" s="293"/>
      <c r="N76" s="294"/>
      <c r="O76" s="297"/>
    </row>
    <row r="77" spans="2:15" ht="26.25" customHeight="1" x14ac:dyDescent="0.4">
      <c r="B77" s="195" t="s">
        <v>108</v>
      </c>
      <c r="C77" s="24" t="s">
        <v>369</v>
      </c>
      <c r="D77" s="289" t="s">
        <v>373</v>
      </c>
      <c r="E77" s="290"/>
      <c r="F77" s="290"/>
      <c r="G77" s="290"/>
      <c r="H77" s="291"/>
      <c r="I77" s="292"/>
      <c r="J77" s="293"/>
      <c r="K77" s="294"/>
      <c r="L77" s="75"/>
      <c r="M77" s="75"/>
      <c r="N77" s="24" t="e">
        <f>L77/M77</f>
        <v>#DIV/0!</v>
      </c>
      <c r="O77" s="295"/>
    </row>
    <row r="78" spans="2:15" ht="26.25" customHeight="1" x14ac:dyDescent="0.4">
      <c r="B78" s="200"/>
      <c r="C78" s="24" t="s">
        <v>375</v>
      </c>
      <c r="D78" s="289" t="s">
        <v>378</v>
      </c>
      <c r="E78" s="290"/>
      <c r="F78" s="290"/>
      <c r="G78" s="290"/>
      <c r="H78" s="291"/>
      <c r="I78" s="77"/>
      <c r="J78" s="76"/>
      <c r="K78" s="24" t="e">
        <f>I78/J78</f>
        <v>#DIV/0!</v>
      </c>
      <c r="L78" s="292"/>
      <c r="M78" s="293"/>
      <c r="N78" s="294"/>
      <c r="O78" s="295"/>
    </row>
    <row r="79" spans="2:15" ht="26.25" customHeight="1" x14ac:dyDescent="0.4">
      <c r="B79" s="7" t="s">
        <v>8</v>
      </c>
      <c r="C79" s="39"/>
      <c r="D79" s="39"/>
      <c r="E79" s="39"/>
      <c r="F79" s="39"/>
      <c r="G79" s="39"/>
      <c r="H79" s="8"/>
      <c r="I79" s="24">
        <f>I61+I67+I74+I76+I78</f>
        <v>0</v>
      </c>
      <c r="J79" s="24">
        <f>J61+J67+J74+J76+J78</f>
        <v>0</v>
      </c>
      <c r="K79" s="24" t="e">
        <f>K61+K67+K74+K76+K78</f>
        <v>#DIV/0!</v>
      </c>
      <c r="L79" s="24">
        <f>L60+L64+L70+L75+L77</f>
        <v>0</v>
      </c>
      <c r="M79" s="24">
        <f>M60+M64+M70+M75+M77</f>
        <v>0</v>
      </c>
      <c r="N79" s="24" t="e">
        <f>N60+N64+N70+N75+N77</f>
        <v>#DIV/0!</v>
      </c>
      <c r="O79" s="24"/>
    </row>
    <row r="80" spans="2:15" x14ac:dyDescent="0.4">
      <c r="B80" t="s">
        <v>161</v>
      </c>
    </row>
  </sheetData>
  <mergeCells count="147">
    <mergeCell ref="B23:B24"/>
    <mergeCell ref="D9:H9"/>
    <mergeCell ref="D11:H11"/>
    <mergeCell ref="D12:H12"/>
    <mergeCell ref="I2:K2"/>
    <mergeCell ref="L2:N2"/>
    <mergeCell ref="B6:B7"/>
    <mergeCell ref="B8:B13"/>
    <mergeCell ref="B14:B20"/>
    <mergeCell ref="B21:B22"/>
    <mergeCell ref="I6:K6"/>
    <mergeCell ref="L7:N7"/>
    <mergeCell ref="I8:K10"/>
    <mergeCell ref="L11:N13"/>
    <mergeCell ref="I3:I4"/>
    <mergeCell ref="J3:J4"/>
    <mergeCell ref="K3:K4"/>
    <mergeCell ref="L3:L4"/>
    <mergeCell ref="M3:M4"/>
    <mergeCell ref="N3:N4"/>
    <mergeCell ref="D14:H14"/>
    <mergeCell ref="D15:H15"/>
    <mergeCell ref="D21:H21"/>
    <mergeCell ref="D22:H22"/>
    <mergeCell ref="O23:O24"/>
    <mergeCell ref="D2:H5"/>
    <mergeCell ref="D18:H18"/>
    <mergeCell ref="D19:H19"/>
    <mergeCell ref="D17:H17"/>
    <mergeCell ref="D6:H6"/>
    <mergeCell ref="D7:H7"/>
    <mergeCell ref="D8:H8"/>
    <mergeCell ref="I23:K23"/>
    <mergeCell ref="L24:N24"/>
    <mergeCell ref="O21:O22"/>
    <mergeCell ref="O6:O7"/>
    <mergeCell ref="I14:K16"/>
    <mergeCell ref="L17:N20"/>
    <mergeCell ref="I21:K21"/>
    <mergeCell ref="L22:N22"/>
    <mergeCell ref="J30:J31"/>
    <mergeCell ref="K30:K31"/>
    <mergeCell ref="L30:L31"/>
    <mergeCell ref="M30:M31"/>
    <mergeCell ref="N30:N31"/>
    <mergeCell ref="B33:B34"/>
    <mergeCell ref="D33:H33"/>
    <mergeCell ref="I33:K33"/>
    <mergeCell ref="O2:O5"/>
    <mergeCell ref="C2:C5"/>
    <mergeCell ref="B2:B5"/>
    <mergeCell ref="B29:B32"/>
    <mergeCell ref="C29:C32"/>
    <mergeCell ref="D29:H32"/>
    <mergeCell ref="I29:K29"/>
    <mergeCell ref="L29:N29"/>
    <mergeCell ref="O29:O32"/>
    <mergeCell ref="I30:I31"/>
    <mergeCell ref="D23:H23"/>
    <mergeCell ref="D24:H24"/>
    <mergeCell ref="D10:H10"/>
    <mergeCell ref="D13:H13"/>
    <mergeCell ref="D16:H16"/>
    <mergeCell ref="D20:H20"/>
    <mergeCell ref="O33:O34"/>
    <mergeCell ref="D34:H34"/>
    <mergeCell ref="L34:N34"/>
    <mergeCell ref="B35:B40"/>
    <mergeCell ref="D35:H35"/>
    <mergeCell ref="I35:K37"/>
    <mergeCell ref="D36:H36"/>
    <mergeCell ref="D37:H37"/>
    <mergeCell ref="D38:H38"/>
    <mergeCell ref="L38:N40"/>
    <mergeCell ref="L44:N47"/>
    <mergeCell ref="D45:H45"/>
    <mergeCell ref="D46:H46"/>
    <mergeCell ref="D47:H47"/>
    <mergeCell ref="B48:B49"/>
    <mergeCell ref="D48:H48"/>
    <mergeCell ref="I48:K48"/>
    <mergeCell ref="D39:H39"/>
    <mergeCell ref="D40:H40"/>
    <mergeCell ref="B41:B47"/>
    <mergeCell ref="D41:H41"/>
    <mergeCell ref="I41:K43"/>
    <mergeCell ref="D42:H42"/>
    <mergeCell ref="D43:H43"/>
    <mergeCell ref="D44:H44"/>
    <mergeCell ref="B50:B51"/>
    <mergeCell ref="D50:H50"/>
    <mergeCell ref="I50:K50"/>
    <mergeCell ref="O50:O51"/>
    <mergeCell ref="D51:H51"/>
    <mergeCell ref="L51:N51"/>
    <mergeCell ref="O48:O49"/>
    <mergeCell ref="D49:H49"/>
    <mergeCell ref="L49:N49"/>
    <mergeCell ref="M57:M58"/>
    <mergeCell ref="N57:N58"/>
    <mergeCell ref="B60:B61"/>
    <mergeCell ref="D60:H60"/>
    <mergeCell ref="I60:K60"/>
    <mergeCell ref="O60:O61"/>
    <mergeCell ref="D61:H61"/>
    <mergeCell ref="L61:N61"/>
    <mergeCell ref="B56:B59"/>
    <mergeCell ref="C56:C59"/>
    <mergeCell ref="D56:H59"/>
    <mergeCell ref="I56:K56"/>
    <mergeCell ref="L56:N56"/>
    <mergeCell ref="O56:O59"/>
    <mergeCell ref="I57:I58"/>
    <mergeCell ref="J57:J58"/>
    <mergeCell ref="K57:K58"/>
    <mergeCell ref="L57:L58"/>
    <mergeCell ref="D72:H72"/>
    <mergeCell ref="D73:H73"/>
    <mergeCell ref="D74:H74"/>
    <mergeCell ref="B75:B76"/>
    <mergeCell ref="D75:H75"/>
    <mergeCell ref="I75:K75"/>
    <mergeCell ref="L65:N67"/>
    <mergeCell ref="D66:H66"/>
    <mergeCell ref="D67:H67"/>
    <mergeCell ref="B68:B74"/>
    <mergeCell ref="D68:H68"/>
    <mergeCell ref="I68:K70"/>
    <mergeCell ref="D69:H69"/>
    <mergeCell ref="D70:H70"/>
    <mergeCell ref="D71:H71"/>
    <mergeCell ref="L71:N74"/>
    <mergeCell ref="B62:B67"/>
    <mergeCell ref="D62:H62"/>
    <mergeCell ref="I62:K64"/>
    <mergeCell ref="D63:H63"/>
    <mergeCell ref="D64:H64"/>
    <mergeCell ref="D65:H65"/>
    <mergeCell ref="B77:B78"/>
    <mergeCell ref="D77:H77"/>
    <mergeCell ref="I77:K77"/>
    <mergeCell ref="O77:O78"/>
    <mergeCell ref="D78:H78"/>
    <mergeCell ref="L78:N78"/>
    <mergeCell ref="O75:O76"/>
    <mergeCell ref="D76:H76"/>
    <mergeCell ref="L76:N76"/>
  </mergeCells>
  <phoneticPr fontId="1"/>
  <pageMargins left="0.70866141732283472" right="0.70866141732283472" top="0.74803149606299213" bottom="0.74803149606299213" header="0.31496062992125984" footer="0.31496062992125984"/>
  <pageSetup paperSize="9" scale="69" fitToHeight="3" orientation="landscape" r:id="rId1"/>
  <rowBreaks count="2" manualBreakCount="2">
    <brk id="27" max="15" man="1"/>
    <brk id="54"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47"/>
  <sheetViews>
    <sheetView view="pageBreakPreview" zoomScaleNormal="90" zoomScaleSheetLayoutView="100" workbookViewId="0">
      <selection activeCell="S3" sqref="S3"/>
    </sheetView>
  </sheetViews>
  <sheetFormatPr defaultRowHeight="18.75" x14ac:dyDescent="0.4"/>
  <cols>
    <col min="1" max="1" width="1.875" customWidth="1"/>
    <col min="2" max="10" width="7.25" customWidth="1"/>
    <col min="11" max="13" width="6.125" customWidth="1"/>
    <col min="14" max="14" width="3.875" customWidth="1"/>
    <col min="15" max="15" width="2" customWidth="1"/>
    <col min="16" max="17" width="2.875" customWidth="1"/>
    <col min="28" max="28" width="2.875" customWidth="1"/>
  </cols>
  <sheetData>
    <row r="1" spans="1:28" x14ac:dyDescent="0.4">
      <c r="A1" t="s">
        <v>126</v>
      </c>
      <c r="L1" s="353"/>
      <c r="M1" s="353"/>
      <c r="N1" s="353"/>
      <c r="O1" s="353"/>
    </row>
    <row r="2" spans="1:28" x14ac:dyDescent="0.4">
      <c r="A2" s="166" t="s">
        <v>127</v>
      </c>
      <c r="B2" s="166"/>
      <c r="C2" s="166"/>
      <c r="D2" s="166"/>
      <c r="E2" s="166"/>
      <c r="F2" s="166"/>
      <c r="G2" s="166"/>
      <c r="H2" s="166"/>
      <c r="I2" s="166"/>
      <c r="J2" s="166"/>
      <c r="K2" s="166"/>
      <c r="L2" s="166"/>
      <c r="M2" s="166"/>
      <c r="N2" s="166"/>
      <c r="Q2" t="s">
        <v>348</v>
      </c>
    </row>
    <row r="3" spans="1:28" ht="12" customHeight="1" x14ac:dyDescent="0.4">
      <c r="Q3" s="3" t="s">
        <v>355</v>
      </c>
      <c r="R3" s="3"/>
      <c r="S3" s="3"/>
      <c r="T3" s="3"/>
      <c r="U3" s="3"/>
      <c r="V3" s="3"/>
      <c r="W3" s="3"/>
      <c r="X3" s="3"/>
      <c r="Y3" s="3"/>
      <c r="Z3" s="3"/>
      <c r="AA3" s="3"/>
    </row>
    <row r="4" spans="1:28" x14ac:dyDescent="0.4">
      <c r="B4" s="20" t="s">
        <v>130</v>
      </c>
      <c r="C4" s="17"/>
      <c r="D4" s="17"/>
      <c r="E4" s="17"/>
      <c r="F4" s="17"/>
      <c r="G4" s="17"/>
      <c r="H4" s="17"/>
      <c r="I4" s="17"/>
      <c r="J4" s="17"/>
      <c r="K4" s="17"/>
      <c r="L4" s="17"/>
      <c r="M4" s="17"/>
      <c r="N4" s="21"/>
      <c r="Q4" s="20" t="s">
        <v>404</v>
      </c>
      <c r="R4" s="17"/>
      <c r="S4" s="17"/>
      <c r="T4" s="17"/>
      <c r="U4" s="17"/>
      <c r="V4" s="17"/>
      <c r="W4" s="17"/>
      <c r="X4" s="17"/>
      <c r="Y4" s="17"/>
      <c r="Z4" s="17"/>
      <c r="AA4" s="17"/>
      <c r="AB4" s="21"/>
    </row>
    <row r="5" spans="1:28" ht="18.75" customHeight="1" x14ac:dyDescent="0.4">
      <c r="B5" s="19"/>
      <c r="C5" t="s">
        <v>343</v>
      </c>
      <c r="N5" s="22"/>
      <c r="Q5" s="19"/>
      <c r="R5" s="148" t="s">
        <v>298</v>
      </c>
      <c r="S5" s="148"/>
      <c r="T5" s="148"/>
      <c r="U5" s="148"/>
      <c r="V5" s="148"/>
      <c r="W5" s="148"/>
      <c r="X5" s="148"/>
      <c r="Y5" s="148"/>
      <c r="Z5" s="148"/>
      <c r="AA5" s="148"/>
      <c r="AB5" s="22"/>
    </row>
    <row r="6" spans="1:28" x14ac:dyDescent="0.4">
      <c r="B6" s="37"/>
      <c r="C6" s="343" t="s">
        <v>238</v>
      </c>
      <c r="D6" s="344"/>
      <c r="E6" s="344"/>
      <c r="F6" s="345"/>
      <c r="G6" s="343" t="s">
        <v>239</v>
      </c>
      <c r="H6" s="344"/>
      <c r="I6" s="344"/>
      <c r="J6" s="345"/>
      <c r="K6" s="337" t="s">
        <v>235</v>
      </c>
      <c r="L6" s="338"/>
      <c r="M6" s="339"/>
      <c r="N6" s="111"/>
      <c r="Q6" s="133"/>
      <c r="R6" s="148"/>
      <c r="S6" s="148"/>
      <c r="T6" s="148"/>
      <c r="U6" s="148"/>
      <c r="V6" s="148"/>
      <c r="W6" s="148"/>
      <c r="X6" s="148"/>
      <c r="Y6" s="148"/>
      <c r="Z6" s="148"/>
      <c r="AA6" s="148"/>
      <c r="AB6" s="22"/>
    </row>
    <row r="7" spans="1:28" x14ac:dyDescent="0.4">
      <c r="B7" s="37"/>
      <c r="C7" s="346"/>
      <c r="D7" s="347"/>
      <c r="E7" s="347"/>
      <c r="F7" s="348"/>
      <c r="G7" s="346"/>
      <c r="H7" s="347"/>
      <c r="I7" s="347"/>
      <c r="J7" s="348"/>
      <c r="K7" s="115" t="s">
        <v>236</v>
      </c>
      <c r="L7" s="115" t="s">
        <v>237</v>
      </c>
      <c r="M7" s="115" t="s">
        <v>342</v>
      </c>
      <c r="N7" s="111"/>
      <c r="Q7" s="133"/>
      <c r="R7" s="148"/>
      <c r="S7" s="148"/>
      <c r="T7" s="148"/>
      <c r="U7" s="148"/>
      <c r="V7" s="148"/>
      <c r="W7" s="148"/>
      <c r="X7" s="148"/>
      <c r="Y7" s="148"/>
      <c r="Z7" s="148"/>
      <c r="AA7" s="148"/>
      <c r="AB7" s="22"/>
    </row>
    <row r="8" spans="1:28" x14ac:dyDescent="0.4">
      <c r="B8" s="37"/>
      <c r="C8" s="36" t="s">
        <v>312</v>
      </c>
      <c r="D8" s="112"/>
      <c r="E8" s="112"/>
      <c r="F8" s="113"/>
      <c r="G8" s="340"/>
      <c r="H8" s="341"/>
      <c r="I8" s="341"/>
      <c r="J8" s="342"/>
      <c r="K8" s="56"/>
      <c r="L8" s="56"/>
      <c r="M8" s="56"/>
      <c r="N8" s="111"/>
      <c r="Q8" s="19"/>
      <c r="R8" t="s">
        <v>299</v>
      </c>
      <c r="AB8" s="22"/>
    </row>
    <row r="9" spans="1:28" x14ac:dyDescent="0.4">
      <c r="B9" s="37"/>
      <c r="C9" s="37"/>
      <c r="D9" s="114"/>
      <c r="E9" s="114"/>
      <c r="F9" s="111"/>
      <c r="G9" s="340"/>
      <c r="H9" s="341"/>
      <c r="I9" s="341"/>
      <c r="J9" s="342"/>
      <c r="K9" s="56"/>
      <c r="L9" s="56"/>
      <c r="M9" s="56"/>
      <c r="N9" s="111"/>
      <c r="Q9" s="19"/>
      <c r="R9" t="s">
        <v>300</v>
      </c>
      <c r="AB9" s="22"/>
    </row>
    <row r="10" spans="1:28" x14ac:dyDescent="0.4">
      <c r="B10" s="37"/>
      <c r="C10" s="37"/>
      <c r="D10" s="114"/>
      <c r="E10" s="114"/>
      <c r="F10" s="111"/>
      <c r="G10" s="340"/>
      <c r="H10" s="341"/>
      <c r="I10" s="341"/>
      <c r="J10" s="342"/>
      <c r="K10" s="56"/>
      <c r="L10" s="56"/>
      <c r="M10" s="56"/>
      <c r="N10" s="111"/>
      <c r="Q10" s="19"/>
      <c r="R10" t="s">
        <v>301</v>
      </c>
      <c r="AB10" s="22"/>
    </row>
    <row r="11" spans="1:28" x14ac:dyDescent="0.4">
      <c r="B11" s="37"/>
      <c r="C11" s="37"/>
      <c r="D11" s="114"/>
      <c r="E11" s="114"/>
      <c r="F11" s="111"/>
      <c r="G11" s="340"/>
      <c r="H11" s="341"/>
      <c r="I11" s="341"/>
      <c r="J11" s="342"/>
      <c r="K11" s="56"/>
      <c r="L11" s="56"/>
      <c r="M11" s="56"/>
      <c r="N11" s="111"/>
      <c r="Q11" s="19"/>
      <c r="AB11" s="22"/>
    </row>
    <row r="12" spans="1:28" x14ac:dyDescent="0.4">
      <c r="B12" s="37"/>
      <c r="C12" s="38"/>
      <c r="D12" s="109"/>
      <c r="E12" s="109"/>
      <c r="F12" s="110"/>
      <c r="G12" s="340"/>
      <c r="H12" s="341"/>
      <c r="I12" s="341"/>
      <c r="J12" s="342"/>
      <c r="K12" s="56"/>
      <c r="L12" s="56"/>
      <c r="M12" s="56"/>
      <c r="N12" s="111"/>
      <c r="Q12" s="19"/>
      <c r="R12" t="s">
        <v>390</v>
      </c>
      <c r="AB12" s="22"/>
    </row>
    <row r="13" spans="1:28" x14ac:dyDescent="0.4">
      <c r="B13" s="37"/>
      <c r="C13" s="36" t="s">
        <v>399</v>
      </c>
      <c r="D13" s="112"/>
      <c r="E13" s="112"/>
      <c r="F13" s="113"/>
      <c r="G13" s="178"/>
      <c r="H13" s="179"/>
      <c r="I13" s="179"/>
      <c r="J13" s="180"/>
      <c r="K13" s="56"/>
      <c r="L13" s="56"/>
      <c r="M13" s="56"/>
      <c r="N13" s="111"/>
      <c r="Q13" s="19"/>
      <c r="AB13" s="22"/>
    </row>
    <row r="14" spans="1:28" x14ac:dyDescent="0.4">
      <c r="B14" s="37"/>
      <c r="C14" s="37"/>
      <c r="D14" s="114"/>
      <c r="E14" s="114"/>
      <c r="F14" s="111"/>
      <c r="G14" s="178"/>
      <c r="H14" s="179"/>
      <c r="I14" s="179"/>
      <c r="J14" s="180"/>
      <c r="K14" s="56"/>
      <c r="L14" s="56"/>
      <c r="M14" s="56"/>
      <c r="N14" s="111"/>
      <c r="Q14" s="19"/>
      <c r="AB14" s="22"/>
    </row>
    <row r="15" spans="1:28" x14ac:dyDescent="0.4">
      <c r="B15" s="37"/>
      <c r="C15" s="38"/>
      <c r="D15" s="109"/>
      <c r="E15" s="109"/>
      <c r="F15" s="110"/>
      <c r="G15" s="178"/>
      <c r="H15" s="179"/>
      <c r="I15" s="179"/>
      <c r="J15" s="180"/>
      <c r="K15" s="56"/>
      <c r="L15" s="56"/>
      <c r="M15" s="56"/>
      <c r="N15" s="111"/>
      <c r="Q15" s="19"/>
      <c r="AB15" s="22"/>
    </row>
    <row r="16" spans="1:28" x14ac:dyDescent="0.4">
      <c r="B16" s="37"/>
      <c r="C16" s="116" t="s">
        <v>240</v>
      </c>
      <c r="D16" s="178"/>
      <c r="E16" s="179"/>
      <c r="F16" s="180"/>
      <c r="G16" s="336"/>
      <c r="H16" s="259"/>
      <c r="I16" s="259"/>
      <c r="J16" s="260"/>
      <c r="K16" s="56"/>
      <c r="L16" s="56"/>
      <c r="M16" s="56"/>
      <c r="N16" s="111"/>
      <c r="Q16" s="19"/>
      <c r="AB16" s="22"/>
    </row>
    <row r="17" spans="2:28" x14ac:dyDescent="0.4">
      <c r="B17" s="37"/>
      <c r="C17" s="33"/>
      <c r="D17" s="178"/>
      <c r="E17" s="179"/>
      <c r="F17" s="180"/>
      <c r="G17" s="336"/>
      <c r="H17" s="259"/>
      <c r="I17" s="259"/>
      <c r="J17" s="260"/>
      <c r="K17" s="56"/>
      <c r="L17" s="56"/>
      <c r="M17" s="56"/>
      <c r="N17" s="111"/>
      <c r="Q17" s="19"/>
      <c r="AB17" s="22"/>
    </row>
    <row r="18" spans="2:28" x14ac:dyDescent="0.4">
      <c r="B18" s="37"/>
      <c r="C18" s="116"/>
      <c r="D18" s="178"/>
      <c r="E18" s="179"/>
      <c r="F18" s="180"/>
      <c r="G18" s="336"/>
      <c r="H18" s="259"/>
      <c r="I18" s="259"/>
      <c r="J18" s="260"/>
      <c r="K18" s="56"/>
      <c r="L18" s="56"/>
      <c r="M18" s="56"/>
      <c r="N18" s="111"/>
      <c r="Q18" s="19"/>
      <c r="AB18" s="22"/>
    </row>
    <row r="19" spans="2:28" x14ac:dyDescent="0.4">
      <c r="B19" s="37"/>
      <c r="C19" s="116"/>
      <c r="D19" s="178"/>
      <c r="E19" s="179"/>
      <c r="F19" s="180"/>
      <c r="G19" s="336"/>
      <c r="H19" s="259"/>
      <c r="I19" s="259"/>
      <c r="J19" s="260"/>
      <c r="K19" s="56"/>
      <c r="L19" s="56"/>
      <c r="M19" s="56"/>
      <c r="N19" s="111"/>
      <c r="Q19" s="19"/>
      <c r="AB19" s="22"/>
    </row>
    <row r="20" spans="2:28" x14ac:dyDescent="0.4">
      <c r="B20" s="37"/>
      <c r="C20" s="117"/>
      <c r="D20" s="178"/>
      <c r="E20" s="179"/>
      <c r="F20" s="180"/>
      <c r="G20" s="336"/>
      <c r="H20" s="259"/>
      <c r="I20" s="259"/>
      <c r="J20" s="260"/>
      <c r="K20" s="56"/>
      <c r="L20" s="56"/>
      <c r="M20" s="56"/>
      <c r="N20" s="111"/>
      <c r="Q20" s="19"/>
      <c r="AB20" s="22"/>
    </row>
    <row r="21" spans="2:28" x14ac:dyDescent="0.4">
      <c r="B21" s="38"/>
      <c r="C21" s="109"/>
      <c r="D21" s="109"/>
      <c r="E21" s="109"/>
      <c r="F21" s="109"/>
      <c r="G21" s="109"/>
      <c r="H21" s="109"/>
      <c r="I21" s="109"/>
      <c r="J21" s="109"/>
      <c r="K21" s="109"/>
      <c r="L21" s="109"/>
      <c r="M21" s="109"/>
      <c r="N21" s="110"/>
      <c r="Q21" s="19"/>
      <c r="AB21" s="22"/>
    </row>
    <row r="22" spans="2:28" x14ac:dyDescent="0.4">
      <c r="B22" s="19" t="s">
        <v>128</v>
      </c>
      <c r="N22" s="22"/>
      <c r="Q22" s="19" t="s">
        <v>405</v>
      </c>
      <c r="AB22" s="22"/>
    </row>
    <row r="23" spans="2:28" x14ac:dyDescent="0.4">
      <c r="B23" s="351"/>
      <c r="C23" s="251"/>
      <c r="D23" s="251"/>
      <c r="E23" s="251"/>
      <c r="F23" s="251"/>
      <c r="G23" s="251"/>
      <c r="H23" s="251"/>
      <c r="I23" s="251"/>
      <c r="J23" s="251"/>
      <c r="K23" s="251"/>
      <c r="L23" s="251"/>
      <c r="M23" s="251"/>
      <c r="N23" s="252"/>
      <c r="Q23" s="19"/>
      <c r="R23" t="s">
        <v>311</v>
      </c>
      <c r="AB23" s="22"/>
    </row>
    <row r="24" spans="2:28" x14ac:dyDescent="0.4">
      <c r="B24" s="351"/>
      <c r="C24" s="251"/>
      <c r="D24" s="251"/>
      <c r="E24" s="251"/>
      <c r="F24" s="251"/>
      <c r="G24" s="251"/>
      <c r="H24" s="251"/>
      <c r="I24" s="251"/>
      <c r="J24" s="251"/>
      <c r="K24" s="251"/>
      <c r="L24" s="251"/>
      <c r="M24" s="251"/>
      <c r="N24" s="252"/>
      <c r="Q24" s="19"/>
      <c r="R24" t="s">
        <v>302</v>
      </c>
      <c r="AB24" s="22"/>
    </row>
    <row r="25" spans="2:28" x14ac:dyDescent="0.4">
      <c r="B25" s="351"/>
      <c r="C25" s="251"/>
      <c r="D25" s="251"/>
      <c r="E25" s="251"/>
      <c r="F25" s="251"/>
      <c r="G25" s="251"/>
      <c r="H25" s="251"/>
      <c r="I25" s="251"/>
      <c r="J25" s="251"/>
      <c r="K25" s="251"/>
      <c r="L25" s="251"/>
      <c r="M25" s="251"/>
      <c r="N25" s="252"/>
      <c r="Q25" s="19"/>
      <c r="R25" t="s">
        <v>253</v>
      </c>
      <c r="AB25" s="22"/>
    </row>
    <row r="26" spans="2:28" x14ac:dyDescent="0.4">
      <c r="B26" s="351"/>
      <c r="C26" s="251"/>
      <c r="D26" s="251"/>
      <c r="E26" s="251"/>
      <c r="F26" s="251"/>
      <c r="G26" s="251"/>
      <c r="H26" s="251"/>
      <c r="I26" s="251"/>
      <c r="J26" s="251"/>
      <c r="K26" s="251"/>
      <c r="L26" s="251"/>
      <c r="M26" s="251"/>
      <c r="N26" s="252"/>
      <c r="Q26" s="19"/>
      <c r="R26" t="s">
        <v>336</v>
      </c>
      <c r="AB26" s="22"/>
    </row>
    <row r="27" spans="2:28" x14ac:dyDescent="0.4">
      <c r="B27" s="351"/>
      <c r="C27" s="251"/>
      <c r="D27" s="251"/>
      <c r="E27" s="251"/>
      <c r="F27" s="251"/>
      <c r="G27" s="251"/>
      <c r="H27" s="251"/>
      <c r="I27" s="251"/>
      <c r="J27" s="251"/>
      <c r="K27" s="251"/>
      <c r="L27" s="251"/>
      <c r="M27" s="251"/>
      <c r="N27" s="252"/>
      <c r="Q27" s="19"/>
      <c r="R27" t="s">
        <v>337</v>
      </c>
      <c r="AB27" s="22"/>
    </row>
    <row r="28" spans="2:28" x14ac:dyDescent="0.4">
      <c r="B28" s="351"/>
      <c r="C28" s="251"/>
      <c r="D28" s="251"/>
      <c r="E28" s="251"/>
      <c r="F28" s="251"/>
      <c r="G28" s="251"/>
      <c r="H28" s="251"/>
      <c r="I28" s="251"/>
      <c r="J28" s="251"/>
      <c r="K28" s="251"/>
      <c r="L28" s="251"/>
      <c r="M28" s="251"/>
      <c r="N28" s="252"/>
      <c r="Q28" s="19"/>
      <c r="R28" t="s">
        <v>338</v>
      </c>
      <c r="AB28" s="22"/>
    </row>
    <row r="29" spans="2:28" x14ac:dyDescent="0.4">
      <c r="B29" s="351"/>
      <c r="C29" s="251"/>
      <c r="D29" s="251"/>
      <c r="E29" s="251"/>
      <c r="F29" s="251"/>
      <c r="G29" s="251"/>
      <c r="H29" s="251"/>
      <c r="I29" s="251"/>
      <c r="J29" s="251"/>
      <c r="K29" s="251"/>
      <c r="L29" s="251"/>
      <c r="M29" s="251"/>
      <c r="N29" s="252"/>
      <c r="Q29" s="19"/>
      <c r="R29" t="s">
        <v>400</v>
      </c>
      <c r="S29" s="134"/>
      <c r="T29" s="134"/>
      <c r="U29" s="134"/>
      <c r="V29" s="134"/>
      <c r="W29" s="134"/>
      <c r="X29" s="134"/>
      <c r="Y29" s="134"/>
      <c r="Z29" s="134"/>
      <c r="AA29" s="134"/>
      <c r="AB29" s="22"/>
    </row>
    <row r="30" spans="2:28" ht="18.75" customHeight="1" x14ac:dyDescent="0.4">
      <c r="B30" s="351"/>
      <c r="C30" s="251"/>
      <c r="D30" s="251"/>
      <c r="E30" s="251"/>
      <c r="F30" s="251"/>
      <c r="G30" s="251"/>
      <c r="H30" s="251"/>
      <c r="I30" s="251"/>
      <c r="J30" s="251"/>
      <c r="K30" s="251"/>
      <c r="L30" s="251"/>
      <c r="M30" s="251"/>
      <c r="N30" s="252"/>
      <c r="Q30" s="135"/>
      <c r="R30" s="134"/>
      <c r="S30" s="134"/>
      <c r="T30" s="134"/>
      <c r="U30" s="134"/>
      <c r="V30" s="134"/>
      <c r="W30" s="134"/>
      <c r="X30" s="134"/>
      <c r="Y30" s="134"/>
      <c r="Z30" s="134"/>
      <c r="AA30" s="134"/>
      <c r="AB30" s="22"/>
    </row>
    <row r="31" spans="2:28" x14ac:dyDescent="0.4">
      <c r="B31" s="351"/>
      <c r="C31" s="251"/>
      <c r="D31" s="251"/>
      <c r="E31" s="251"/>
      <c r="F31" s="251"/>
      <c r="G31" s="251"/>
      <c r="H31" s="251"/>
      <c r="I31" s="251"/>
      <c r="J31" s="251"/>
      <c r="K31" s="251"/>
      <c r="L31" s="251"/>
      <c r="M31" s="251"/>
      <c r="N31" s="252"/>
      <c r="Q31" s="135"/>
      <c r="R31" s="134"/>
      <c r="S31" s="134"/>
      <c r="T31" s="134"/>
      <c r="U31" s="134"/>
      <c r="V31" s="134"/>
      <c r="W31" s="134"/>
      <c r="X31" s="134"/>
      <c r="Y31" s="134"/>
      <c r="Z31" s="134"/>
      <c r="AA31" s="134"/>
      <c r="AB31" s="22"/>
    </row>
    <row r="32" spans="2:28" x14ac:dyDescent="0.4">
      <c r="B32" s="352"/>
      <c r="C32" s="253"/>
      <c r="D32" s="253"/>
      <c r="E32" s="253"/>
      <c r="F32" s="253"/>
      <c r="G32" s="253"/>
      <c r="H32" s="253"/>
      <c r="I32" s="253"/>
      <c r="J32" s="253"/>
      <c r="K32" s="253"/>
      <c r="L32" s="253"/>
      <c r="M32" s="253"/>
      <c r="N32" s="254"/>
      <c r="Q32" s="19"/>
      <c r="AB32" s="22"/>
    </row>
    <row r="33" spans="2:28" x14ac:dyDescent="0.4">
      <c r="B33" s="20" t="s">
        <v>129</v>
      </c>
      <c r="C33" s="17"/>
      <c r="D33" s="17"/>
      <c r="E33" s="17"/>
      <c r="F33" s="17"/>
      <c r="G33" s="17"/>
      <c r="H33" s="17"/>
      <c r="I33" s="17"/>
      <c r="J33" s="17"/>
      <c r="K33" s="17"/>
      <c r="L33" s="17"/>
      <c r="M33" s="17"/>
      <c r="N33" s="21"/>
      <c r="Q33" s="19" t="s">
        <v>406</v>
      </c>
      <c r="AB33" s="22"/>
    </row>
    <row r="34" spans="2:28" x14ac:dyDescent="0.4">
      <c r="B34" s="349"/>
      <c r="C34" s="349"/>
      <c r="D34" s="349"/>
      <c r="E34" s="349"/>
      <c r="F34" s="349"/>
      <c r="G34" s="349"/>
      <c r="H34" s="349"/>
      <c r="I34" s="349"/>
      <c r="J34" s="349"/>
      <c r="K34" s="349"/>
      <c r="L34" s="349"/>
      <c r="M34" s="349"/>
      <c r="N34" s="349"/>
      <c r="Q34" s="19"/>
      <c r="R34" t="s">
        <v>303</v>
      </c>
      <c r="AB34" s="22"/>
    </row>
    <row r="35" spans="2:28" x14ac:dyDescent="0.4">
      <c r="B35" s="350"/>
      <c r="C35" s="350"/>
      <c r="D35" s="350"/>
      <c r="E35" s="350"/>
      <c r="F35" s="350"/>
      <c r="G35" s="350"/>
      <c r="H35" s="350"/>
      <c r="I35" s="350"/>
      <c r="J35" s="350"/>
      <c r="K35" s="350"/>
      <c r="L35" s="350"/>
      <c r="M35" s="350"/>
      <c r="N35" s="350"/>
      <c r="Q35" s="19"/>
      <c r="R35" t="s">
        <v>304</v>
      </c>
      <c r="AB35" s="22"/>
    </row>
    <row r="36" spans="2:28" ht="18.75" customHeight="1" x14ac:dyDescent="0.4">
      <c r="B36" s="350"/>
      <c r="C36" s="350"/>
      <c r="D36" s="350"/>
      <c r="E36" s="350"/>
      <c r="F36" s="350"/>
      <c r="G36" s="350"/>
      <c r="H36" s="350"/>
      <c r="I36" s="350"/>
      <c r="J36" s="350"/>
      <c r="K36" s="350"/>
      <c r="L36" s="350"/>
      <c r="M36" s="350"/>
      <c r="N36" s="350"/>
      <c r="Q36" s="19"/>
      <c r="R36" s="148" t="s">
        <v>401</v>
      </c>
      <c r="S36" s="148"/>
      <c r="T36" s="148"/>
      <c r="U36" s="148"/>
      <c r="V36" s="148"/>
      <c r="W36" s="148"/>
      <c r="X36" s="148"/>
      <c r="Y36" s="148"/>
      <c r="Z36" s="148"/>
      <c r="AA36" s="148"/>
      <c r="AB36" s="22"/>
    </row>
    <row r="37" spans="2:28" x14ac:dyDescent="0.4">
      <c r="B37" s="350"/>
      <c r="C37" s="350"/>
      <c r="D37" s="350"/>
      <c r="E37" s="350"/>
      <c r="F37" s="350"/>
      <c r="G37" s="350"/>
      <c r="H37" s="350"/>
      <c r="I37" s="350"/>
      <c r="J37" s="350"/>
      <c r="K37" s="350"/>
      <c r="L37" s="350"/>
      <c r="M37" s="350"/>
      <c r="N37" s="350"/>
      <c r="Q37" s="133"/>
      <c r="R37" s="148"/>
      <c r="S37" s="148"/>
      <c r="T37" s="148"/>
      <c r="U37" s="148"/>
      <c r="V37" s="148"/>
      <c r="W37" s="148"/>
      <c r="X37" s="148"/>
      <c r="Y37" s="148"/>
      <c r="Z37" s="148"/>
      <c r="AA37" s="148"/>
      <c r="AB37" s="22"/>
    </row>
    <row r="38" spans="2:28" x14ac:dyDescent="0.4">
      <c r="B38" s="350"/>
      <c r="C38" s="350"/>
      <c r="D38" s="350"/>
      <c r="E38" s="350"/>
      <c r="F38" s="350"/>
      <c r="G38" s="350"/>
      <c r="H38" s="350"/>
      <c r="I38" s="350"/>
      <c r="J38" s="350"/>
      <c r="K38" s="350"/>
      <c r="L38" s="350"/>
      <c r="M38" s="350"/>
      <c r="N38" s="350"/>
      <c r="Q38" s="133"/>
      <c r="R38" s="148"/>
      <c r="S38" s="148"/>
      <c r="T38" s="148"/>
      <c r="U38" s="148"/>
      <c r="V38" s="148"/>
      <c r="W38" s="148"/>
      <c r="X38" s="148"/>
      <c r="Y38" s="148"/>
      <c r="Z38" s="148"/>
      <c r="AA38" s="148"/>
      <c r="AB38" s="22"/>
    </row>
    <row r="39" spans="2:28" x14ac:dyDescent="0.4">
      <c r="B39" s="350"/>
      <c r="C39" s="350"/>
      <c r="D39" s="350"/>
      <c r="E39" s="350"/>
      <c r="F39" s="350"/>
      <c r="G39" s="350"/>
      <c r="H39" s="350"/>
      <c r="I39" s="350"/>
      <c r="J39" s="350"/>
      <c r="K39" s="350"/>
      <c r="L39" s="350"/>
      <c r="M39" s="350"/>
      <c r="N39" s="350"/>
      <c r="Q39" s="133"/>
      <c r="R39" s="148"/>
      <c r="S39" s="148"/>
      <c r="T39" s="148"/>
      <c r="U39" s="148"/>
      <c r="V39" s="148"/>
      <c r="W39" s="148"/>
      <c r="X39" s="148"/>
      <c r="Y39" s="148"/>
      <c r="Z39" s="148"/>
      <c r="AA39" s="148"/>
      <c r="AB39" s="22"/>
    </row>
    <row r="40" spans="2:28" x14ac:dyDescent="0.4">
      <c r="B40" s="350"/>
      <c r="C40" s="350"/>
      <c r="D40" s="350"/>
      <c r="E40" s="350"/>
      <c r="F40" s="350"/>
      <c r="G40" s="350"/>
      <c r="H40" s="350"/>
      <c r="I40" s="350"/>
      <c r="J40" s="350"/>
      <c r="K40" s="350"/>
      <c r="L40" s="350"/>
      <c r="M40" s="350"/>
      <c r="N40" s="350"/>
      <c r="Q40" s="133"/>
      <c r="R40" s="148"/>
      <c r="S40" s="148"/>
      <c r="T40" s="148"/>
      <c r="U40" s="148"/>
      <c r="V40" s="148"/>
      <c r="W40" s="148"/>
      <c r="X40" s="148"/>
      <c r="Y40" s="148"/>
      <c r="Z40" s="148"/>
      <c r="AA40" s="148"/>
      <c r="AB40" s="22"/>
    </row>
    <row r="41" spans="2:28" x14ac:dyDescent="0.4">
      <c r="B41" s="350"/>
      <c r="C41" s="350"/>
      <c r="D41" s="350"/>
      <c r="E41" s="350"/>
      <c r="F41" s="350"/>
      <c r="G41" s="350"/>
      <c r="H41" s="350"/>
      <c r="I41" s="350"/>
      <c r="J41" s="350"/>
      <c r="K41" s="350"/>
      <c r="L41" s="350"/>
      <c r="M41" s="350"/>
      <c r="N41" s="350"/>
      <c r="Q41" s="133"/>
      <c r="R41" s="148"/>
      <c r="S41" s="148"/>
      <c r="T41" s="148"/>
      <c r="U41" s="148"/>
      <c r="V41" s="148"/>
      <c r="W41" s="148"/>
      <c r="X41" s="148"/>
      <c r="Y41" s="148"/>
      <c r="Z41" s="148"/>
      <c r="AA41" s="148"/>
      <c r="AB41" s="22"/>
    </row>
    <row r="42" spans="2:28" x14ac:dyDescent="0.4">
      <c r="B42" s="350"/>
      <c r="C42" s="350"/>
      <c r="D42" s="350"/>
      <c r="E42" s="350"/>
      <c r="F42" s="350"/>
      <c r="G42" s="350"/>
      <c r="H42" s="350"/>
      <c r="I42" s="350"/>
      <c r="J42" s="350"/>
      <c r="K42" s="350"/>
      <c r="L42" s="350"/>
      <c r="M42" s="350"/>
      <c r="N42" s="350"/>
      <c r="Q42" s="19"/>
      <c r="R42" t="s">
        <v>253</v>
      </c>
      <c r="AB42" s="22"/>
    </row>
    <row r="43" spans="2:28" ht="18.75" customHeight="1" x14ac:dyDescent="0.4">
      <c r="B43" s="350"/>
      <c r="C43" s="350"/>
      <c r="D43" s="350"/>
      <c r="E43" s="350"/>
      <c r="F43" s="350"/>
      <c r="G43" s="350"/>
      <c r="H43" s="350"/>
      <c r="I43" s="350"/>
      <c r="J43" s="350"/>
      <c r="K43" s="350"/>
      <c r="L43" s="350"/>
      <c r="M43" s="350"/>
      <c r="N43" s="350"/>
      <c r="Q43" s="19"/>
      <c r="R43" s="114" t="s">
        <v>407</v>
      </c>
      <c r="S43" s="4"/>
      <c r="T43" s="4"/>
      <c r="U43" s="4"/>
      <c r="V43" s="4"/>
      <c r="W43" s="4"/>
      <c r="X43" s="4"/>
      <c r="Y43" s="4"/>
      <c r="Z43" s="4"/>
      <c r="AA43" s="4"/>
      <c r="AB43" s="22"/>
    </row>
    <row r="44" spans="2:28" x14ac:dyDescent="0.4">
      <c r="B44" s="350"/>
      <c r="C44" s="350"/>
      <c r="D44" s="350"/>
      <c r="E44" s="350"/>
      <c r="F44" s="350"/>
      <c r="G44" s="350"/>
      <c r="H44" s="350"/>
      <c r="I44" s="350"/>
      <c r="J44" s="350"/>
      <c r="K44" s="350"/>
      <c r="L44" s="350"/>
      <c r="M44" s="350"/>
      <c r="N44" s="350"/>
      <c r="Q44" s="19"/>
      <c r="R44" t="s">
        <v>339</v>
      </c>
      <c r="AB44" s="22"/>
    </row>
    <row r="45" spans="2:28" x14ac:dyDescent="0.4">
      <c r="B45" s="350"/>
      <c r="C45" s="350"/>
      <c r="D45" s="350"/>
      <c r="E45" s="350"/>
      <c r="F45" s="350"/>
      <c r="G45" s="350"/>
      <c r="H45" s="350"/>
      <c r="I45" s="350"/>
      <c r="J45" s="350"/>
      <c r="K45" s="350"/>
      <c r="L45" s="350"/>
      <c r="M45" s="350"/>
      <c r="N45" s="350"/>
      <c r="Q45" s="19"/>
      <c r="R45" t="s">
        <v>340</v>
      </c>
      <c r="AB45" s="22"/>
    </row>
    <row r="46" spans="2:28" x14ac:dyDescent="0.4">
      <c r="B46" s="350"/>
      <c r="C46" s="350"/>
      <c r="D46" s="350"/>
      <c r="E46" s="350"/>
      <c r="F46" s="350"/>
      <c r="G46" s="350"/>
      <c r="H46" s="350"/>
      <c r="I46" s="350"/>
      <c r="J46" s="350"/>
      <c r="K46" s="350"/>
      <c r="L46" s="350"/>
      <c r="M46" s="350"/>
      <c r="N46" s="350"/>
      <c r="Q46" s="19"/>
      <c r="R46" t="s">
        <v>341</v>
      </c>
      <c r="S46" s="134"/>
      <c r="T46" s="134"/>
      <c r="U46" s="134"/>
      <c r="V46" s="134"/>
      <c r="W46" s="134"/>
      <c r="X46" s="134"/>
      <c r="Y46" s="134"/>
      <c r="Z46" s="134"/>
      <c r="AA46" s="134"/>
      <c r="AB46" s="22"/>
    </row>
    <row r="47" spans="2:28" ht="18.75" customHeight="1" x14ac:dyDescent="0.4">
      <c r="B47" s="350"/>
      <c r="C47" s="350"/>
      <c r="D47" s="350"/>
      <c r="E47" s="350"/>
      <c r="F47" s="350"/>
      <c r="G47" s="350"/>
      <c r="H47" s="350"/>
      <c r="I47" s="350"/>
      <c r="J47" s="350"/>
      <c r="K47" s="350"/>
      <c r="L47" s="350"/>
      <c r="M47" s="350"/>
      <c r="N47" s="350"/>
      <c r="Q47" s="23"/>
      <c r="R47" s="123"/>
      <c r="S47" s="123"/>
      <c r="T47" s="123"/>
      <c r="U47" s="123"/>
      <c r="V47" s="123"/>
      <c r="W47" s="123"/>
      <c r="X47" s="123"/>
      <c r="Y47" s="123"/>
      <c r="Z47" s="123"/>
      <c r="AA47" s="123"/>
      <c r="AB47" s="6"/>
    </row>
  </sheetData>
  <mergeCells count="26">
    <mergeCell ref="R36:AA41"/>
    <mergeCell ref="G6:J7"/>
    <mergeCell ref="G13:J13"/>
    <mergeCell ref="G15:J15"/>
    <mergeCell ref="G14:J14"/>
    <mergeCell ref="G10:J10"/>
    <mergeCell ref="G11:J11"/>
    <mergeCell ref="G16:J16"/>
    <mergeCell ref="G17:J17"/>
    <mergeCell ref="G18:J18"/>
    <mergeCell ref="G19:J19"/>
    <mergeCell ref="B34:N47"/>
    <mergeCell ref="R5:AA7"/>
    <mergeCell ref="B23:N32"/>
    <mergeCell ref="G20:J20"/>
    <mergeCell ref="D16:F16"/>
    <mergeCell ref="D17:F17"/>
    <mergeCell ref="D18:F18"/>
    <mergeCell ref="D19:F19"/>
    <mergeCell ref="D20:F20"/>
    <mergeCell ref="A2:N2"/>
    <mergeCell ref="K6:M6"/>
    <mergeCell ref="G8:J8"/>
    <mergeCell ref="G9:J9"/>
    <mergeCell ref="G12:J12"/>
    <mergeCell ref="C6:F7"/>
  </mergeCells>
  <phoneticPr fontId="1"/>
  <printOptions horizontalCentered="1"/>
  <pageMargins left="0.70866141732283472" right="0.70866141732283472" top="0.74803149606299213" bottom="0.74803149606299213" header="0.31496062992125984" footer="0.31496062992125984"/>
  <pageSetup paperSize="9" scale="85" fitToHeight="0" orientation="portrait" r:id="rId1"/>
  <colBreaks count="1" manualBreakCount="1">
    <brk id="15" max="44" man="1"/>
  </colBreak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700-000001000000}">
          <x14:formula1>
            <xm:f>リスト!$E$2:$E$13</xm:f>
          </x14:formula1>
          <xm:sqref>G13:J15</xm:sqref>
        </x14:dataValidation>
        <x14:dataValidation type="list" allowBlank="1" showInputMessage="1" showErrorMessage="1" xr:uid="{00000000-0002-0000-0700-000002000000}">
          <x14:formula1>
            <xm:f>リスト!$D$2:$D$7</xm:f>
          </x14:formula1>
          <xm:sqref>G8:J12</xm:sqref>
        </x14:dataValidation>
        <x14:dataValidation type="list" allowBlank="1" showInputMessage="1" showErrorMessage="1" xr:uid="{2FBFCA98-FCCC-41FD-BAB0-DA1CF198F1DD}">
          <x14:formula1>
            <xm:f>リスト!$F$2:$F$17</xm:f>
          </x14:formula1>
          <xm:sqref>D16:F20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249977111117893"/>
    <pageSetUpPr fitToPage="1"/>
  </sheetPr>
  <dimension ref="A1:G20"/>
  <sheetViews>
    <sheetView view="pageBreakPreview" topLeftCell="C1" zoomScaleNormal="100" zoomScaleSheetLayoutView="100" workbookViewId="0">
      <selection activeCell="L43" sqref="L43"/>
    </sheetView>
  </sheetViews>
  <sheetFormatPr defaultRowHeight="18.75" x14ac:dyDescent="0.4"/>
  <cols>
    <col min="1" max="1" width="13.375" customWidth="1"/>
    <col min="2" max="2" width="26.625" customWidth="1"/>
    <col min="3" max="4" width="32.5" customWidth="1"/>
    <col min="5" max="5" width="48" customWidth="1"/>
    <col min="6" max="6" width="46.375" customWidth="1"/>
  </cols>
  <sheetData>
    <row r="1" spans="1:7" x14ac:dyDescent="0.4">
      <c r="A1" t="s">
        <v>10</v>
      </c>
      <c r="B1" t="s">
        <v>31</v>
      </c>
      <c r="C1" t="s">
        <v>51</v>
      </c>
      <c r="D1" t="s">
        <v>252</v>
      </c>
      <c r="E1" t="s">
        <v>73</v>
      </c>
      <c r="F1" t="s">
        <v>84</v>
      </c>
      <c r="G1" t="s">
        <v>255</v>
      </c>
    </row>
    <row r="2" spans="1:7" x14ac:dyDescent="0.4">
      <c r="A2" t="s">
        <v>275</v>
      </c>
      <c r="B2" t="s">
        <v>30</v>
      </c>
      <c r="C2" t="s">
        <v>49</v>
      </c>
      <c r="D2" t="s">
        <v>246</v>
      </c>
      <c r="E2" t="s">
        <v>61</v>
      </c>
      <c r="F2" t="s">
        <v>74</v>
      </c>
    </row>
    <row r="3" spans="1:7" x14ac:dyDescent="0.4">
      <c r="A3" t="s">
        <v>269</v>
      </c>
      <c r="B3" t="s">
        <v>20</v>
      </c>
      <c r="C3" t="s">
        <v>32</v>
      </c>
      <c r="D3" t="s">
        <v>247</v>
      </c>
      <c r="E3" t="s">
        <v>62</v>
      </c>
      <c r="F3" t="s">
        <v>75</v>
      </c>
      <c r="G3" t="s">
        <v>254</v>
      </c>
    </row>
    <row r="4" spans="1:7" x14ac:dyDescent="0.4">
      <c r="A4" t="s">
        <v>270</v>
      </c>
      <c r="B4" t="s">
        <v>21</v>
      </c>
      <c r="C4" t="s">
        <v>33</v>
      </c>
      <c r="D4" t="s">
        <v>248</v>
      </c>
      <c r="E4" t="s">
        <v>63</v>
      </c>
      <c r="F4" t="s">
        <v>76</v>
      </c>
    </row>
    <row r="5" spans="1:7" x14ac:dyDescent="0.4">
      <c r="A5" t="s">
        <v>271</v>
      </c>
      <c r="B5" t="s">
        <v>22</v>
      </c>
      <c r="C5" t="s">
        <v>41</v>
      </c>
      <c r="D5" t="s">
        <v>249</v>
      </c>
      <c r="E5" t="s">
        <v>64</v>
      </c>
      <c r="F5" t="s">
        <v>77</v>
      </c>
    </row>
    <row r="6" spans="1:7" x14ac:dyDescent="0.4">
      <c r="A6" t="s">
        <v>272</v>
      </c>
      <c r="B6" t="s">
        <v>23</v>
      </c>
      <c r="C6" t="s">
        <v>45</v>
      </c>
      <c r="D6" t="s">
        <v>250</v>
      </c>
      <c r="E6" t="s">
        <v>65</v>
      </c>
      <c r="F6" t="s">
        <v>241</v>
      </c>
    </row>
    <row r="7" spans="1:7" x14ac:dyDescent="0.4">
      <c r="A7" t="s">
        <v>276</v>
      </c>
      <c r="B7" t="s">
        <v>24</v>
      </c>
      <c r="C7" t="s">
        <v>35</v>
      </c>
      <c r="D7" t="s">
        <v>251</v>
      </c>
      <c r="E7" t="s">
        <v>66</v>
      </c>
      <c r="F7" t="s">
        <v>78</v>
      </c>
    </row>
    <row r="8" spans="1:7" x14ac:dyDescent="0.4">
      <c r="A8" t="s">
        <v>273</v>
      </c>
      <c r="B8" t="s">
        <v>27</v>
      </c>
      <c r="C8" t="s">
        <v>37</v>
      </c>
      <c r="E8" t="s">
        <v>67</v>
      </c>
      <c r="F8" t="s">
        <v>79</v>
      </c>
    </row>
    <row r="9" spans="1:7" x14ac:dyDescent="0.4">
      <c r="A9" t="s">
        <v>277</v>
      </c>
      <c r="B9" t="s">
        <v>28</v>
      </c>
      <c r="C9" t="s">
        <v>43</v>
      </c>
      <c r="E9" t="s">
        <v>68</v>
      </c>
      <c r="F9" t="s">
        <v>80</v>
      </c>
    </row>
    <row r="10" spans="1:7" x14ac:dyDescent="0.4">
      <c r="A10" t="s">
        <v>274</v>
      </c>
      <c r="B10" t="s">
        <v>25</v>
      </c>
      <c r="C10" t="s">
        <v>46</v>
      </c>
      <c r="E10" t="s">
        <v>69</v>
      </c>
      <c r="F10" t="s">
        <v>242</v>
      </c>
    </row>
    <row r="11" spans="1:7" x14ac:dyDescent="0.4">
      <c r="A11" t="s">
        <v>278</v>
      </c>
      <c r="B11" t="s">
        <v>26</v>
      </c>
      <c r="C11" t="s">
        <v>38</v>
      </c>
      <c r="E11" t="s">
        <v>70</v>
      </c>
      <c r="F11" t="s">
        <v>243</v>
      </c>
    </row>
    <row r="12" spans="1:7" x14ac:dyDescent="0.4">
      <c r="A12" t="s">
        <v>279</v>
      </c>
      <c r="B12" t="s">
        <v>29</v>
      </c>
      <c r="C12" t="s">
        <v>50</v>
      </c>
      <c r="E12" t="s">
        <v>71</v>
      </c>
      <c r="F12" t="s">
        <v>82</v>
      </c>
    </row>
    <row r="13" spans="1:7" x14ac:dyDescent="0.4">
      <c r="C13" t="s">
        <v>39</v>
      </c>
      <c r="E13" t="s">
        <v>72</v>
      </c>
      <c r="F13" t="s">
        <v>81</v>
      </c>
    </row>
    <row r="14" spans="1:7" x14ac:dyDescent="0.4">
      <c r="C14" t="s">
        <v>42</v>
      </c>
      <c r="F14" t="s">
        <v>244</v>
      </c>
    </row>
    <row r="15" spans="1:7" x14ac:dyDescent="0.4">
      <c r="C15" t="s">
        <v>44</v>
      </c>
      <c r="F15" t="s">
        <v>245</v>
      </c>
    </row>
    <row r="16" spans="1:7" x14ac:dyDescent="0.4">
      <c r="C16" t="s">
        <v>48</v>
      </c>
      <c r="F16" t="s">
        <v>83</v>
      </c>
    </row>
    <row r="17" spans="3:6" x14ac:dyDescent="0.4">
      <c r="C17" t="s">
        <v>36</v>
      </c>
      <c r="F17" t="s">
        <v>11</v>
      </c>
    </row>
    <row r="18" spans="3:6" x14ac:dyDescent="0.4">
      <c r="C18" t="s">
        <v>34</v>
      </c>
    </row>
    <row r="19" spans="3:6" x14ac:dyDescent="0.4">
      <c r="C19" t="s">
        <v>40</v>
      </c>
    </row>
    <row r="20" spans="3:6" x14ac:dyDescent="0.4">
      <c r="C20" t="s">
        <v>47</v>
      </c>
    </row>
  </sheetData>
  <sheetProtection selectLockedCells="1" selectUnlockedCells="1"/>
  <phoneticPr fontId="1"/>
  <pageMargins left="0.70866141732283472" right="0.70866141732283472" top="0.74803149606299213" bottom="0.74803149606299213" header="0.31496062992125984" footer="0.31496062992125984"/>
  <pageSetup paperSize="9" scale="58" orientation="landscape" r:id="rId1"/>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様式-A</vt:lpstr>
      <vt:lpstr>様式-B</vt:lpstr>
      <vt:lpstr>取組推進書表紙</vt:lpstr>
      <vt:lpstr>様式-1-1</vt:lpstr>
      <vt:lpstr>様式-1-2</vt:lpstr>
      <vt:lpstr>様式-2</vt:lpstr>
      <vt:lpstr>(参考)効果の評価算定用</vt:lpstr>
      <vt:lpstr>様式-３</vt:lpstr>
      <vt:lpstr>リスト</vt:lpstr>
      <vt:lpstr>'(参考)効果の評価算定用'!Print_Area</vt:lpstr>
      <vt:lpstr>取組推進書表紙!Print_Area</vt:lpstr>
      <vt:lpstr>'様式-1-1'!Print_Area</vt:lpstr>
      <vt:lpstr>'様式-1-2'!Print_Area</vt:lpstr>
      <vt:lpstr>'様式-2'!Print_Area</vt:lpstr>
      <vt:lpstr>'様式-３'!Print_Area</vt:lpstr>
      <vt:lpstr>'様式-A'!Print_Area</vt:lpstr>
      <vt:lpstr>'様式-B'!Print_Area</vt:lpstr>
      <vt:lpstr>工__種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2024-11-18T06:23:31Z</cp:lastPrinted>
  <dcterms:created xsi:type="dcterms:W3CDTF">2023-01-18T01:21:14Z</dcterms:created>
  <dcterms:modified xsi:type="dcterms:W3CDTF">2024-11-18T07:42:53Z</dcterms:modified>
</cp:coreProperties>
</file>