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M:\2026年度\業務別\購買１・２係\R8年度発注\98 発注見通し\第２四半期\02 臨時\0915\02 決裁\"/>
    </mc:Choice>
  </mc:AlternateContent>
  <xr:revisionPtr revIDLastSave="0" documentId="13_ncr:1_{2CA77493-534C-4ED6-A20E-1298ED2F35F4}" xr6:coauthVersionLast="47" xr6:coauthVersionMax="47" xr10:uidLastSave="{00000000-0000-0000-0000-000000000000}"/>
  <bookViews>
    <workbookView xWindow="9825" yWindow="3675" windowWidth="24330" windowHeight="13545" xr2:uid="{00000000-000D-0000-FFFF-FFFF00000000}"/>
  </bookViews>
  <sheets>
    <sheet name="別紙１（公表様式)" sheetId="5" r:id="rId1"/>
    <sheet name="問合せ先" sheetId="13" r:id="rId2"/>
  </sheets>
  <definedNames>
    <definedName name="_xlnm._FilterDatabase" localSheetId="0" hidden="1">'別紙１（公表様式)'!$A$10:$I$118</definedName>
    <definedName name="_xlnm.Print_Area" localSheetId="0">'別紙１（公表様式)'!$A$1:$I$118</definedName>
    <definedName name="_xlnm.Print_Area" localSheetId="1">問合せ先!$A$1:$F$34</definedName>
    <definedName name="_xlnm.Print_Titles" localSheetId="0">'別紙１（公表様式)'!$1:$10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5" l="1"/>
  <c r="A8" i="5"/>
  <c r="A117" i="5"/>
  <c r="A114" i="5"/>
  <c r="A115" i="5"/>
  <c r="A116" i="5"/>
  <c r="A113" i="5"/>
  <c r="A107" i="5"/>
  <c r="A108" i="5"/>
  <c r="A109" i="5"/>
  <c r="A110" i="5"/>
  <c r="A111" i="5"/>
  <c r="A112" i="5"/>
  <c r="A118" i="5"/>
  <c r="A106" i="5"/>
  <c r="A100" i="5"/>
  <c r="A101" i="5"/>
  <c r="A102" i="5"/>
  <c r="A103" i="5"/>
  <c r="A104" i="5"/>
  <c r="A105" i="5"/>
  <c r="A98" i="5"/>
  <c r="A99" i="5"/>
  <c r="A94" i="5"/>
  <c r="A92" i="5"/>
  <c r="A93" i="5"/>
  <c r="A91" i="5"/>
  <c r="A89" i="5"/>
  <c r="A90" i="5"/>
  <c r="A95" i="5"/>
  <c r="A96" i="5"/>
  <c r="A97" i="5"/>
  <c r="A50" i="5"/>
  <c r="A51" i="5"/>
  <c r="A52" i="5"/>
  <c r="A53" i="5"/>
  <c r="A54" i="5"/>
  <c r="A55" i="5"/>
  <c r="A56" i="5"/>
  <c r="A57" i="5"/>
  <c r="A58" i="5"/>
  <c r="A59" i="5"/>
  <c r="A60" i="5"/>
  <c r="A61" i="5"/>
  <c r="A62" i="5"/>
  <c r="A63" i="5"/>
  <c r="A64" i="5"/>
  <c r="A65" i="5"/>
  <c r="A66" i="5"/>
  <c r="A67" i="5"/>
  <c r="A68" i="5"/>
  <c r="A69" i="5"/>
  <c r="A70" i="5"/>
  <c r="A71" i="5"/>
  <c r="A72" i="5"/>
  <c r="A73" i="5"/>
  <c r="A74" i="5"/>
  <c r="A75" i="5"/>
  <c r="A76" i="5"/>
  <c r="A77" i="5"/>
  <c r="A78" i="5"/>
  <c r="A79" i="5"/>
  <c r="A80" i="5"/>
  <c r="A81" i="5"/>
  <c r="A82" i="5"/>
  <c r="A83" i="5"/>
  <c r="A84" i="5"/>
  <c r="A85" i="5"/>
  <c r="A86" i="5"/>
  <c r="A87" i="5"/>
  <c r="A88" i="5"/>
  <c r="A35" i="5"/>
  <c r="A34" i="5"/>
  <c r="A33" i="5"/>
  <c r="A32" i="5"/>
  <c r="A31" i="5"/>
  <c r="A30" i="5"/>
  <c r="A29" i="5"/>
  <c r="A28" i="5"/>
  <c r="A11" i="5"/>
  <c r="A24" i="5"/>
  <c r="A26" i="5"/>
  <c r="A25" i="5"/>
  <c r="A23" i="5"/>
  <c r="A22" i="5"/>
  <c r="A21" i="5"/>
  <c r="A20" i="5"/>
  <c r="A19" i="5"/>
  <c r="A18" i="5"/>
  <c r="A17" i="5"/>
  <c r="A16" i="5"/>
  <c r="A15" i="5"/>
  <c r="A14" i="5"/>
  <c r="A13" i="5"/>
  <c r="A12" i="5"/>
  <c r="A27" i="5"/>
  <c r="A46" i="5"/>
  <c r="A48" i="5"/>
  <c r="A37" i="5"/>
  <c r="A38" i="5"/>
  <c r="A39" i="5"/>
  <c r="A40" i="5"/>
  <c r="A41" i="5"/>
  <c r="A42" i="5"/>
  <c r="A43" i="5"/>
  <c r="A44" i="5"/>
  <c r="A45" i="5"/>
  <c r="A47" i="5"/>
  <c r="A36" i="5"/>
  <c r="A49" i="5"/>
</calcChain>
</file>

<file path=xl/sharedStrings.xml><?xml version="1.0" encoding="utf-8"?>
<sst xmlns="http://schemas.openxmlformats.org/spreadsheetml/2006/main" count="962" uniqueCount="547">
  <si>
    <t>近畿地方整備局</t>
    <rPh sb="0" eb="2">
      <t>キンキ</t>
    </rPh>
    <rPh sb="2" eb="4">
      <t>チホウ</t>
    </rPh>
    <rPh sb="4" eb="7">
      <t>セイビキョク</t>
    </rPh>
    <phoneticPr fontId="1"/>
  </si>
  <si>
    <t>番号</t>
    <rPh sb="0" eb="2">
      <t>バンゴウ</t>
    </rPh>
    <phoneticPr fontId="1"/>
  </si>
  <si>
    <t>契約件名</t>
    <rPh sb="0" eb="2">
      <t>ケイヤク</t>
    </rPh>
    <rPh sb="2" eb="4">
      <t>ケンメイ</t>
    </rPh>
    <phoneticPr fontId="1"/>
  </si>
  <si>
    <t>契約概要</t>
    <rPh sb="0" eb="2">
      <t>ケイヤク</t>
    </rPh>
    <rPh sb="2" eb="4">
      <t>ガイヨウ</t>
    </rPh>
    <phoneticPr fontId="1"/>
  </si>
  <si>
    <t>その他</t>
    <rPh sb="2" eb="3">
      <t>タ</t>
    </rPh>
    <phoneticPr fontId="1"/>
  </si>
  <si>
    <t>事務所名</t>
    <rPh sb="0" eb="3">
      <t>ジムショ</t>
    </rPh>
    <rPh sb="3" eb="4">
      <t>メイ</t>
    </rPh>
    <phoneticPr fontId="1"/>
  </si>
  <si>
    <t>所在地</t>
    <rPh sb="0" eb="3">
      <t>ショザイチ</t>
    </rPh>
    <phoneticPr fontId="1"/>
  </si>
  <si>
    <t>電話番号</t>
    <rPh sb="0" eb="2">
      <t>デンワ</t>
    </rPh>
    <rPh sb="2" eb="4">
      <t>バンゴウ</t>
    </rPh>
    <phoneticPr fontId="1"/>
  </si>
  <si>
    <t>問い合わせ先部署</t>
    <rPh sb="0" eb="1">
      <t>ト</t>
    </rPh>
    <rPh sb="2" eb="3">
      <t>ア</t>
    </rPh>
    <rPh sb="5" eb="6">
      <t>サキ</t>
    </rPh>
    <rPh sb="6" eb="8">
      <t>ブショ</t>
    </rPh>
    <phoneticPr fontId="1"/>
  </si>
  <si>
    <t>資格及び
予定等級区分</t>
    <rPh sb="0" eb="2">
      <t>シカク</t>
    </rPh>
    <rPh sb="2" eb="3">
      <t>オヨ</t>
    </rPh>
    <rPh sb="5" eb="7">
      <t>ヨテイ</t>
    </rPh>
    <rPh sb="7" eb="9">
      <t>トウキュウ</t>
    </rPh>
    <rPh sb="9" eb="11">
      <t>クブン</t>
    </rPh>
    <phoneticPr fontId="1"/>
  </si>
  <si>
    <t>各事務所等問い合わせ先等</t>
    <rPh sb="0" eb="1">
      <t>カク</t>
    </rPh>
    <rPh sb="1" eb="4">
      <t>ジムショ</t>
    </rPh>
    <rPh sb="4" eb="5">
      <t>トウ</t>
    </rPh>
    <rPh sb="5" eb="6">
      <t>ト</t>
    </rPh>
    <rPh sb="7" eb="8">
      <t>ア</t>
    </rPh>
    <rPh sb="10" eb="11">
      <t>サキ</t>
    </rPh>
    <rPh sb="11" eb="12">
      <t>トウ</t>
    </rPh>
    <phoneticPr fontId="1"/>
  </si>
  <si>
    <t>履行期間</t>
    <rPh sb="0" eb="2">
      <t>リコウ</t>
    </rPh>
    <rPh sb="2" eb="4">
      <t>キカン</t>
    </rPh>
    <phoneticPr fontId="1"/>
  </si>
  <si>
    <t>公告
予定
時期</t>
    <rPh sb="0" eb="2">
      <t>コウコク</t>
    </rPh>
    <rPh sb="3" eb="5">
      <t>ヨテイ</t>
    </rPh>
    <rPh sb="6" eb="8">
      <t>ジキ</t>
    </rPh>
    <phoneticPr fontId="1"/>
  </si>
  <si>
    <t>入札
予定
時期</t>
    <rPh sb="0" eb="2">
      <t>ニュウサツ</t>
    </rPh>
    <rPh sb="3" eb="5">
      <t>ヨテイ</t>
    </rPh>
    <rPh sb="6" eb="8">
      <t>ジキ</t>
    </rPh>
    <phoneticPr fontId="1"/>
  </si>
  <si>
    <t>物品役務の一般競争入札公告掲載ＵＲＬ</t>
    <rPh sb="0" eb="4">
      <t>ブッピネキム</t>
    </rPh>
    <rPh sb="5" eb="7">
      <t>イッパン</t>
    </rPh>
    <rPh sb="7" eb="9">
      <t>キョウソウ</t>
    </rPh>
    <rPh sb="9" eb="11">
      <t>ニュウサツ</t>
    </rPh>
    <rPh sb="11" eb="13">
      <t>コウコク</t>
    </rPh>
    <rPh sb="13" eb="15">
      <t>ケイサイ</t>
    </rPh>
    <phoneticPr fontId="1"/>
  </si>
  <si>
    <t>0776-35-2664</t>
  </si>
  <si>
    <t>0776-27-0642</t>
  </si>
  <si>
    <t>077-523-1742</t>
  </si>
  <si>
    <t>075-351-3300</t>
  </si>
  <si>
    <t>経理課</t>
  </si>
  <si>
    <t>072-843-2861</t>
  </si>
  <si>
    <t>072-751-0499</t>
  </si>
  <si>
    <t>06-6932-1423</t>
  </si>
  <si>
    <t>経理課　契約係長</t>
  </si>
  <si>
    <t>0796-26-2411</t>
  </si>
  <si>
    <t>豊岡市幸町１０－３</t>
  </si>
  <si>
    <t>078-851-0535</t>
  </si>
  <si>
    <t>078-334-1601</t>
  </si>
  <si>
    <t>0742-33-1392</t>
  </si>
  <si>
    <t>073-402-0261</t>
  </si>
  <si>
    <t>https://www.kkr.mlit.go.jp/wakayama/keiyaku/koukokutou.html</t>
    <phoneticPr fontId="1"/>
  </si>
  <si>
    <t>0739-22-4566</t>
  </si>
  <si>
    <t>0595-63-1611</t>
  </si>
  <si>
    <t>0779-66-5300</t>
  </si>
  <si>
    <t>072-856-3131</t>
  </si>
  <si>
    <t>総務課</t>
  </si>
  <si>
    <t>0747-25-3013</t>
  </si>
  <si>
    <t>072-856-1941</t>
  </si>
  <si>
    <t>078-392-2992</t>
  </si>
  <si>
    <t>0744-54-2662</t>
  </si>
  <si>
    <t>総務課　経理係</t>
  </si>
  <si>
    <t>075-752-0505</t>
  </si>
  <si>
    <t>京都市左京区丸太町川端東入ル東丸太町３４－１２</t>
  </si>
  <si>
    <t>http://www.kkr.mlit.go.jp/n_info/kekka/tekiseika/buppin-ekimu/copy_of_index.html</t>
    <phoneticPr fontId="1"/>
  </si>
  <si>
    <t xml:space="preserve">※競争入札に係る情報の公表掲載ＵＲＬは
</t>
    <phoneticPr fontId="1"/>
  </si>
  <si>
    <t>近畿地方整備局（本局）</t>
  </si>
  <si>
    <t>06-6942-1141</t>
  </si>
  <si>
    <t>福井河川国道事務所</t>
  </si>
  <si>
    <t>福井市花堂南２－１４－７</t>
  </si>
  <si>
    <t>足羽川ダム工事事務所</t>
  </si>
  <si>
    <t>琵琶湖河川事務所</t>
  </si>
  <si>
    <t>経理課　建設専門官</t>
  </si>
  <si>
    <t>077-546-0812</t>
  </si>
  <si>
    <t>大津市黒津４－５－１</t>
  </si>
  <si>
    <t>大戸川ダム工事事務所</t>
  </si>
  <si>
    <t>077-545-5675</t>
  </si>
  <si>
    <t>大津市大萱１－１９－３２</t>
  </si>
  <si>
    <t>滋賀国道事務所</t>
  </si>
  <si>
    <t>大津市竜が丘４番５号</t>
  </si>
  <si>
    <t>福知山河川国道事務所</t>
  </si>
  <si>
    <t>0773-22-5104</t>
  </si>
  <si>
    <t>福知山市字堀小字今岡２４５９－１４</t>
  </si>
  <si>
    <t>京都国道事務所</t>
  </si>
  <si>
    <t>経理課　契約係</t>
  </si>
  <si>
    <t>京都市下京区西洞院通塩小路下る南不動堂町８０８</t>
  </si>
  <si>
    <t>淀川河川事務所</t>
  </si>
  <si>
    <t>枚方市新町２－２－１０</t>
  </si>
  <si>
    <t>猪名川河川事務所</t>
  </si>
  <si>
    <t>総務課　建設専門官</t>
  </si>
  <si>
    <t>池田市上池田２－２－３９</t>
  </si>
  <si>
    <t>大和川河川事務所</t>
  </si>
  <si>
    <t>072-971-1381</t>
  </si>
  <si>
    <t>柏原市大正２丁目１０－８</t>
  </si>
  <si>
    <t>大阪国道事務所</t>
  </si>
  <si>
    <t>大阪市城東区今福西２－１２－３５</t>
  </si>
  <si>
    <t>浪速国道事務所</t>
  </si>
  <si>
    <t>枚方市南中振３－２－３</t>
  </si>
  <si>
    <t>近畿道路メンテナンスセンター</t>
  </si>
  <si>
    <t>姫路河川国道事務所</t>
  </si>
  <si>
    <t>079-282-8215</t>
  </si>
  <si>
    <t>姫路市北条１－２５０</t>
  </si>
  <si>
    <t>豊岡河川国道事務所</t>
  </si>
  <si>
    <t>六甲砂防事務所</t>
  </si>
  <si>
    <t>神戸市東灘区住吉東町３－１３－１５</t>
  </si>
  <si>
    <t>兵庫国道事務所</t>
  </si>
  <si>
    <t>神戸市中央区波止場町３－１１</t>
  </si>
  <si>
    <t>奈良国道事務所</t>
  </si>
  <si>
    <t>奈良市大宮町３丁目５番１１号</t>
  </si>
  <si>
    <t>紀伊山系砂防事務所</t>
  </si>
  <si>
    <t>0747-25-3111</t>
  </si>
  <si>
    <t>五條市三在町１６８１</t>
  </si>
  <si>
    <t>和歌山河川国道事務所</t>
  </si>
  <si>
    <t>和歌山市西汀丁１６番</t>
  </si>
  <si>
    <t>紀南河川国道事務所</t>
  </si>
  <si>
    <t>経理課　契約第一係</t>
  </si>
  <si>
    <t>和歌山県田辺市中万呂１４２</t>
  </si>
  <si>
    <t>木津川上流河川事務所</t>
  </si>
  <si>
    <t>総務課　上席専門職</t>
  </si>
  <si>
    <t>名張市木屋町８１２－１</t>
  </si>
  <si>
    <t>九頭竜川ダム統合管理事務所</t>
  </si>
  <si>
    <t>大野市中野２９－２８</t>
  </si>
  <si>
    <t>淀川ダム統合管理事務所</t>
  </si>
  <si>
    <t>枚方市山田池北町１０－１</t>
  </si>
  <si>
    <t>紀の川ダム統合管理事務所</t>
  </si>
  <si>
    <t>近畿技術事務所</t>
  </si>
  <si>
    <t>枚方市山田池北町１１－１</t>
  </si>
  <si>
    <t>国営明石海峡公園事務所</t>
  </si>
  <si>
    <t>総務課　総務係</t>
  </si>
  <si>
    <t>神戸市中央区海岸通２９番地　神戸地方合同庁舎７階</t>
  </si>
  <si>
    <t>国営飛鳥歴史公園事務所</t>
  </si>
  <si>
    <t>京都営繕事務所</t>
  </si>
  <si>
    <t>https://www.kkr.mlit.go.jp/kizujyo/contract/index.html</t>
    <phoneticPr fontId="1"/>
  </si>
  <si>
    <t>https://www.kkr.mlit.go.jp/shiga/nkinfo/nkinfo.html</t>
    <phoneticPr fontId="1"/>
  </si>
  <si>
    <t>https://www.kkr.mlit.go.jp/fukuchiyama/nyusatsu/index.html</t>
    <phoneticPr fontId="1"/>
  </si>
  <si>
    <t>https://www.kkr.mlit.go.jp/kyoto/n_info/buppin-ekimu/index.html</t>
    <phoneticPr fontId="1"/>
  </si>
  <si>
    <t>https://www.kkr.mlit.go.jp/yodogawa/bid</t>
    <phoneticPr fontId="1"/>
  </si>
  <si>
    <t>https://www.kkr.mlit.go.jp/osaka/nyukei/koukoku/index.html</t>
    <phoneticPr fontId="1"/>
  </si>
  <si>
    <t>06-6581-1802</t>
  </si>
  <si>
    <t>大阪市西区九条南１－４－１８</t>
    <rPh sb="0" eb="3">
      <t>オオサカシ</t>
    </rPh>
    <rPh sb="3" eb="5">
      <t>ニシク</t>
    </rPh>
    <rPh sb="5" eb="7">
      <t>クジョウ</t>
    </rPh>
    <rPh sb="7" eb="8">
      <t>ミナミ</t>
    </rPh>
    <phoneticPr fontId="1"/>
  </si>
  <si>
    <t>https://www.kkr.mlit.go.jp/naniwa/nyusatsu/nyusatsu_koukoku/index.html</t>
    <phoneticPr fontId="1"/>
  </si>
  <si>
    <t>072-800-6222</t>
  </si>
  <si>
    <t>https://www.kkr.mlit.go.jp/rd_mainte/bid/ad/ippan/index.html</t>
    <phoneticPr fontId="1"/>
  </si>
  <si>
    <t>https://www.kkr.mlit.go.jp/kiisankei/bid/ippan.php</t>
    <phoneticPr fontId="1"/>
  </si>
  <si>
    <r>
      <t>経理課　</t>
    </r>
    <r>
      <rPr>
        <sz val="8"/>
        <rFont val="ＭＳ Ｐゴシック"/>
        <family val="3"/>
        <charset val="128"/>
        <scheme val="minor"/>
      </rPr>
      <t>契約第一係</t>
    </r>
    <rPh sb="4" eb="6">
      <t>ケイヤク</t>
    </rPh>
    <rPh sb="6" eb="8">
      <t>ダイイチ</t>
    </rPh>
    <rPh sb="8" eb="9">
      <t>カカリ</t>
    </rPh>
    <phoneticPr fontId="1"/>
  </si>
  <si>
    <t>https://www.kkr.mlit.go.jp/yodoto/nyusatsu-koukoku/</t>
    <phoneticPr fontId="1"/>
  </si>
  <si>
    <t>契約課　購買第一係</t>
    <rPh sb="7" eb="8">
      <t>1</t>
    </rPh>
    <phoneticPr fontId="1"/>
  </si>
  <si>
    <t>大阪市中央区大手前３－１－４１　大手前合同庁舎</t>
    <rPh sb="16" eb="19">
      <t>オオテマエ</t>
    </rPh>
    <phoneticPr fontId="1"/>
  </si>
  <si>
    <t>総務課　経理係</t>
    <rPh sb="0" eb="2">
      <t>ソウム</t>
    </rPh>
    <phoneticPr fontId="1"/>
  </si>
  <si>
    <t>https://www.kkr.mlit.go.jp/kingi/n_info/n_kokoku/ipan/index.html</t>
    <phoneticPr fontId="1"/>
  </si>
  <si>
    <t>https://www.kkr.mlit.go.jp/n_info/ad/buppin-ekimu/index.html</t>
    <phoneticPr fontId="1"/>
  </si>
  <si>
    <t>https://www.kkr.mlit.go.jp/biwako/zuii/index.html</t>
    <phoneticPr fontId="1"/>
  </si>
  <si>
    <t>https://www.kkr.mlit.go.jp/rokko/bid/pubbid.php</t>
    <phoneticPr fontId="1"/>
  </si>
  <si>
    <t>https://www.kkr.mlit.go.jp/kinokawa/keiyaku/index.htm</t>
    <phoneticPr fontId="1"/>
  </si>
  <si>
    <t>https://www.kkr.mlit.go.jp/akashi/haccyu_nyusatu.html</t>
    <phoneticPr fontId="1"/>
  </si>
  <si>
    <t>https://www.kkr.mlit.go.jp/asuka/bid/index.html</t>
    <phoneticPr fontId="1"/>
  </si>
  <si>
    <t>総務課</t>
    <phoneticPr fontId="1"/>
  </si>
  <si>
    <t>経理課</t>
    <phoneticPr fontId="1"/>
  </si>
  <si>
    <t>https://www.kkr.mlit.go.jp/kuzuryu/order/index.htm</t>
    <phoneticPr fontId="1"/>
  </si>
  <si>
    <t>https://www.kkr.mlit.go.jp/asuwa/nyuusatu/index.html</t>
    <phoneticPr fontId="1"/>
  </si>
  <si>
    <t>https://www.kkr.mlit.go.jp/daido/bid/index.html</t>
    <phoneticPr fontId="1"/>
  </si>
  <si>
    <t>https://www.kkr.mlit.go.jp/inagawa/nyuusatsu/index.html</t>
    <phoneticPr fontId="1"/>
  </si>
  <si>
    <t>https://www.kkr.mlit.go.jp/yamato/nyusatu/index.html</t>
    <phoneticPr fontId="1"/>
  </si>
  <si>
    <t>https://www.kkr.mlit.go.jp/himeji/nyusatsu/index.html</t>
    <phoneticPr fontId="1"/>
  </si>
  <si>
    <t>https://www.kkr.mlit.go.jp/toyooka/zuikei/buppinekimu/index.html</t>
    <phoneticPr fontId="1"/>
  </si>
  <si>
    <t>https://www.kkr.mlit.go.jp/hyogo/nyusatu/koukoku/index.html</t>
    <phoneticPr fontId="1"/>
  </si>
  <si>
    <t>https://www.kkr.mlit.go.jp/nara/bid/ippan/index.html</t>
    <phoneticPr fontId="1"/>
  </si>
  <si>
    <t>https://www.kkr.mlit.go.jp/kinan/nyuusatu/index.html</t>
    <phoneticPr fontId="1"/>
  </si>
  <si>
    <t>https://www.kkr.mlit.go.jp/kyoei/nyusatu/index.html</t>
    <phoneticPr fontId="1"/>
  </si>
  <si>
    <t>https://www.kkr.mlit.go.jp/fukui/nyusatu/index.html</t>
    <phoneticPr fontId="1"/>
  </si>
  <si>
    <t>　国土交通省近畿地方整備局における令和８年度の物品役務一般競争入札による発注の見通しを、下記のとおり公表します。</t>
    <rPh sb="1" eb="3">
      <t>コクド</t>
    </rPh>
    <rPh sb="3" eb="6">
      <t>コウツウショウ</t>
    </rPh>
    <rPh sb="6" eb="8">
      <t>キンキ</t>
    </rPh>
    <rPh sb="8" eb="10">
      <t>チホウ</t>
    </rPh>
    <rPh sb="10" eb="13">
      <t>セイビキョク</t>
    </rPh>
    <rPh sb="17" eb="19">
      <t>レイワ</t>
    </rPh>
    <rPh sb="20" eb="21">
      <t>ネン</t>
    </rPh>
    <rPh sb="21" eb="22">
      <t>ド</t>
    </rPh>
    <rPh sb="23" eb="27">
      <t>ブッピネキム</t>
    </rPh>
    <rPh sb="27" eb="29">
      <t>イッパン</t>
    </rPh>
    <rPh sb="29" eb="31">
      <t>キョウソウ</t>
    </rPh>
    <rPh sb="31" eb="33">
      <t>ニュウサツ</t>
    </rPh>
    <rPh sb="36" eb="38">
      <t>ハッチュウ</t>
    </rPh>
    <rPh sb="39" eb="41">
      <t>ミトオ</t>
    </rPh>
    <rPh sb="44" eb="46">
      <t>カキ</t>
    </rPh>
    <rPh sb="50" eb="52">
      <t>コウヒョウ</t>
    </rPh>
    <phoneticPr fontId="1"/>
  </si>
  <si>
    <t>役務の提供等
C</t>
    <phoneticPr fontId="1"/>
  </si>
  <si>
    <t>物品の販売
Ｃ</t>
    <rPh sb="0" eb="2">
      <t>ブッピン</t>
    </rPh>
    <rPh sb="3" eb="5">
      <t>ハンバイ</t>
    </rPh>
    <phoneticPr fontId="1"/>
  </si>
  <si>
    <t>８月頃</t>
    <rPh sb="1" eb="2">
      <t>ガツ</t>
    </rPh>
    <rPh sb="2" eb="3">
      <t>コロ</t>
    </rPh>
    <phoneticPr fontId="1"/>
  </si>
  <si>
    <t>総合評価</t>
    <rPh sb="0" eb="2">
      <t>ソウゴウ</t>
    </rPh>
    <rPh sb="2" eb="4">
      <t>ヒョウカ</t>
    </rPh>
    <phoneticPr fontId="1"/>
  </si>
  <si>
    <t>約６ヶ月</t>
    <rPh sb="0" eb="1">
      <t>ヤク</t>
    </rPh>
    <rPh sb="3" eb="4">
      <t>ゲツ</t>
    </rPh>
    <phoneticPr fontId="1"/>
  </si>
  <si>
    <t>京都国道事務所</t>
    <rPh sb="0" eb="2">
      <t>キョウト</t>
    </rPh>
    <rPh sb="2" eb="4">
      <t>コクドウ</t>
    </rPh>
    <rPh sb="4" eb="7">
      <t>ジムショ</t>
    </rPh>
    <phoneticPr fontId="1"/>
  </si>
  <si>
    <t>約7ヶ月</t>
    <phoneticPr fontId="1"/>
  </si>
  <si>
    <t>役務の提供等
Ｃ</t>
    <rPh sb="0" eb="2">
      <t>エキム</t>
    </rPh>
    <rPh sb="3" eb="5">
      <t>テイキョウ</t>
    </rPh>
    <rPh sb="5" eb="6">
      <t>トウ</t>
    </rPh>
    <phoneticPr fontId="1"/>
  </si>
  <si>
    <t>８月頃</t>
    <rPh sb="1" eb="2">
      <t>ガツ</t>
    </rPh>
    <rPh sb="2" eb="3">
      <t>ゴロ</t>
    </rPh>
    <phoneticPr fontId="1"/>
  </si>
  <si>
    <t>物品の販売
C</t>
  </si>
  <si>
    <t>７・８月頃</t>
  </si>
  <si>
    <t>滋賀国道事務所</t>
    <rPh sb="0" eb="2">
      <t>シガ</t>
    </rPh>
    <rPh sb="2" eb="4">
      <t>コクドウ</t>
    </rPh>
    <rPh sb="4" eb="7">
      <t>ジムショ</t>
    </rPh>
    <phoneticPr fontId="1"/>
  </si>
  <si>
    <t>役務の提供等
Ｃ</t>
  </si>
  <si>
    <t>約４ヶ月</t>
    <rPh sb="0" eb="1">
      <t>ヤク</t>
    </rPh>
    <rPh sb="3" eb="4">
      <t>ゲツ</t>
    </rPh>
    <phoneticPr fontId="1"/>
  </si>
  <si>
    <t>役務の提供等
D</t>
    <rPh sb="0" eb="2">
      <t>エキム</t>
    </rPh>
    <rPh sb="3" eb="5">
      <t>テイキョウ</t>
    </rPh>
    <rPh sb="5" eb="6">
      <t>トウ</t>
    </rPh>
    <phoneticPr fontId="1"/>
  </si>
  <si>
    <t>７月頃</t>
    <rPh sb="1" eb="2">
      <t>ガツ</t>
    </rPh>
    <rPh sb="2" eb="3">
      <t>ゴロ</t>
    </rPh>
    <phoneticPr fontId="1"/>
  </si>
  <si>
    <t>役務の提供等
Ｄ</t>
    <phoneticPr fontId="1"/>
  </si>
  <si>
    <t>役務の提供等
C</t>
    <rPh sb="0" eb="2">
      <t>エキム</t>
    </rPh>
    <rPh sb="3" eb="5">
      <t>テイキョウ</t>
    </rPh>
    <rPh sb="5" eb="6">
      <t>トウ</t>
    </rPh>
    <phoneticPr fontId="1"/>
  </si>
  <si>
    <t>役務の提供等
Ｂ</t>
    <rPh sb="0" eb="2">
      <t>エキム</t>
    </rPh>
    <rPh sb="3" eb="5">
      <t>テイキョウ</t>
    </rPh>
    <rPh sb="5" eb="6">
      <t>トウ</t>
    </rPh>
    <phoneticPr fontId="1"/>
  </si>
  <si>
    <t>豊岡河川国道事務所</t>
    <rPh sb="0" eb="2">
      <t>トヨオカ</t>
    </rPh>
    <rPh sb="2" eb="4">
      <t>カセン</t>
    </rPh>
    <rPh sb="4" eb="6">
      <t>コクドウ</t>
    </rPh>
    <rPh sb="6" eb="9">
      <t>ジムショ</t>
    </rPh>
    <phoneticPr fontId="1"/>
  </si>
  <si>
    <t>7月頃</t>
    <rPh sb="1" eb="2">
      <t>ガツ</t>
    </rPh>
    <rPh sb="2" eb="3">
      <t>ゴロ</t>
    </rPh>
    <phoneticPr fontId="1"/>
  </si>
  <si>
    <t>約５ヶ月</t>
    <rPh sb="0" eb="1">
      <t>ヤク</t>
    </rPh>
    <rPh sb="3" eb="4">
      <t>ゲツ</t>
    </rPh>
    <phoneticPr fontId="1"/>
  </si>
  <si>
    <t>役務の提供等
Ｄ</t>
    <rPh sb="0" eb="2">
      <t>エキム</t>
    </rPh>
    <rPh sb="3" eb="5">
      <t>テイキョウ</t>
    </rPh>
    <rPh sb="5" eb="6">
      <t>トウ</t>
    </rPh>
    <phoneticPr fontId="1"/>
  </si>
  <si>
    <t>福知山河川国道事務所</t>
    <rPh sb="0" eb="10">
      <t>フクチ</t>
    </rPh>
    <phoneticPr fontId="1"/>
  </si>
  <si>
    <t>堀職員寮食堂排煙窓等改修修繕</t>
    <rPh sb="0" eb="4">
      <t>ホリショクインリョウ</t>
    </rPh>
    <rPh sb="4" eb="6">
      <t>ショクドウ</t>
    </rPh>
    <rPh sb="6" eb="8">
      <t>ハイエン</t>
    </rPh>
    <rPh sb="8" eb="9">
      <t>マド</t>
    </rPh>
    <rPh sb="9" eb="10">
      <t>トウ</t>
    </rPh>
    <rPh sb="10" eb="12">
      <t>カイシュウ</t>
    </rPh>
    <rPh sb="12" eb="14">
      <t>シュウゼン</t>
    </rPh>
    <phoneticPr fontId="1"/>
  </si>
  <si>
    <t>約6ヶ月</t>
    <rPh sb="0" eb="1">
      <t>ヤク</t>
    </rPh>
    <rPh sb="3" eb="4">
      <t>ゲツ</t>
    </rPh>
    <phoneticPr fontId="1"/>
  </si>
  <si>
    <t>堀職員寮の食堂の排煙窓の取替等を行う。</t>
    <rPh sb="0" eb="4">
      <t>ホリショクインリョウ</t>
    </rPh>
    <rPh sb="5" eb="7">
      <t>ショクドウ</t>
    </rPh>
    <rPh sb="8" eb="10">
      <t>ハイエン</t>
    </rPh>
    <rPh sb="10" eb="11">
      <t>マド</t>
    </rPh>
    <rPh sb="12" eb="14">
      <t>トリカエ</t>
    </rPh>
    <rPh sb="14" eb="15">
      <t>トウ</t>
    </rPh>
    <rPh sb="16" eb="17">
      <t>オコナ</t>
    </rPh>
    <phoneticPr fontId="1"/>
  </si>
  <si>
    <t>物品の販売
C</t>
    <rPh sb="0" eb="2">
      <t>ブッピン</t>
    </rPh>
    <rPh sb="3" eb="5">
      <t>ハンバイ</t>
    </rPh>
    <phoneticPr fontId="1"/>
  </si>
  <si>
    <t>福知山河川国道事務所外環境整備作業</t>
    <rPh sb="0" eb="10">
      <t>フクチ</t>
    </rPh>
    <rPh sb="10" eb="11">
      <t>ホカ</t>
    </rPh>
    <rPh sb="11" eb="13">
      <t>カンキョウ</t>
    </rPh>
    <rPh sb="13" eb="15">
      <t>セイビ</t>
    </rPh>
    <rPh sb="15" eb="17">
      <t>サギョウ</t>
    </rPh>
    <phoneticPr fontId="1"/>
  </si>
  <si>
    <t>福知山河川国道事務所外において、衛生設備等の修繕を行う。</t>
    <rPh sb="0" eb="10">
      <t>フクチ</t>
    </rPh>
    <rPh sb="10" eb="11">
      <t>ホカ</t>
    </rPh>
    <rPh sb="16" eb="18">
      <t>エイセイ</t>
    </rPh>
    <rPh sb="18" eb="20">
      <t>セツビ</t>
    </rPh>
    <rPh sb="20" eb="21">
      <t>トウ</t>
    </rPh>
    <rPh sb="22" eb="24">
      <t>シュウゼン</t>
    </rPh>
    <rPh sb="25" eb="26">
      <t>オコナ</t>
    </rPh>
    <phoneticPr fontId="1"/>
  </si>
  <si>
    <t>前田宿舎消防設備更新作業</t>
    <rPh sb="0" eb="2">
      <t>マエダ</t>
    </rPh>
    <rPh sb="2" eb="4">
      <t>シュクシャ</t>
    </rPh>
    <rPh sb="4" eb="6">
      <t>ショウボウ</t>
    </rPh>
    <rPh sb="6" eb="8">
      <t>セツビ</t>
    </rPh>
    <rPh sb="8" eb="10">
      <t>コウシン</t>
    </rPh>
    <rPh sb="10" eb="12">
      <t>サギョウ</t>
    </rPh>
    <phoneticPr fontId="1"/>
  </si>
  <si>
    <t>前田宿舎の消火設備の更新を行う。</t>
    <rPh sb="0" eb="2">
      <t>マエダ</t>
    </rPh>
    <rPh sb="2" eb="4">
      <t>シュクシャ</t>
    </rPh>
    <rPh sb="5" eb="7">
      <t>ショウカ</t>
    </rPh>
    <rPh sb="7" eb="9">
      <t>セツビ</t>
    </rPh>
    <rPh sb="10" eb="12">
      <t>コウシン</t>
    </rPh>
    <rPh sb="13" eb="14">
      <t>オコナ</t>
    </rPh>
    <phoneticPr fontId="1"/>
  </si>
  <si>
    <t>福井河川国道事務所</t>
    <rPh sb="0" eb="9">
      <t>フクイカセンコクドウジムショ</t>
    </rPh>
    <phoneticPr fontId="1"/>
  </si>
  <si>
    <t>約２４ヶ月</t>
    <rPh sb="0" eb="1">
      <t>ヤク</t>
    </rPh>
    <rPh sb="4" eb="5">
      <t>ゲツ</t>
    </rPh>
    <phoneticPr fontId="1"/>
  </si>
  <si>
    <t>９月頃</t>
    <rPh sb="1" eb="2">
      <t>ガツ</t>
    </rPh>
    <rPh sb="2" eb="3">
      <t>ゴロ</t>
    </rPh>
    <phoneticPr fontId="1"/>
  </si>
  <si>
    <t>７月頃</t>
    <rPh sb="1" eb="2">
      <t>ガツ</t>
    </rPh>
    <rPh sb="2" eb="3">
      <t>コロ</t>
    </rPh>
    <phoneticPr fontId="1"/>
  </si>
  <si>
    <t>約24ヶ月</t>
  </si>
  <si>
    <t>９月頃</t>
  </si>
  <si>
    <t>兵庫国道事務所</t>
    <rPh sb="0" eb="2">
      <t>ヒョウゴ</t>
    </rPh>
    <rPh sb="2" eb="4">
      <t>コクドウ</t>
    </rPh>
    <rPh sb="4" eb="7">
      <t>ジムショ</t>
    </rPh>
    <phoneticPr fontId="1"/>
  </si>
  <si>
    <t>約７ヶ月</t>
    <rPh sb="0" eb="1">
      <t>ヤク</t>
    </rPh>
    <rPh sb="3" eb="4">
      <t>ゲツ</t>
    </rPh>
    <phoneticPr fontId="1"/>
  </si>
  <si>
    <t>近畿地方整備局(本局)</t>
    <rPh sb="0" eb="2">
      <t>キンキ</t>
    </rPh>
    <rPh sb="2" eb="4">
      <t>チホウ</t>
    </rPh>
    <rPh sb="4" eb="7">
      <t>セイビキョク</t>
    </rPh>
    <rPh sb="8" eb="10">
      <t>ホンキョク</t>
    </rPh>
    <phoneticPr fontId="1"/>
  </si>
  <si>
    <t>約３ヶ月</t>
    <rPh sb="0" eb="1">
      <t>ヤク</t>
    </rPh>
    <rPh sb="3" eb="4">
      <t>ゲツ</t>
    </rPh>
    <phoneticPr fontId="1"/>
  </si>
  <si>
    <t>約４８ヶ月</t>
    <rPh sb="0" eb="1">
      <t>ヤク</t>
    </rPh>
    <rPh sb="4" eb="5">
      <t>ゲツ</t>
    </rPh>
    <phoneticPr fontId="1"/>
  </si>
  <si>
    <t>本件は、近畿地方整備局管内における行政情報システムの管理、運用保守を行うものである</t>
  </si>
  <si>
    <t>8月頃</t>
    <rPh sb="1" eb="2">
      <t>ガツ</t>
    </rPh>
    <rPh sb="2" eb="3">
      <t>ゴロ</t>
    </rPh>
    <phoneticPr fontId="1"/>
  </si>
  <si>
    <t>セキュリティ設備整備</t>
    <rPh sb="6" eb="8">
      <t>セツビ</t>
    </rPh>
    <rPh sb="8" eb="10">
      <t>セイビ</t>
    </rPh>
    <phoneticPr fontId="1"/>
  </si>
  <si>
    <t>物品の販売又は
物品の製造
Ａ</t>
    <rPh sb="0" eb="2">
      <t>ブッピン</t>
    </rPh>
    <rPh sb="3" eb="5">
      <t>ハンバイ</t>
    </rPh>
    <rPh sb="5" eb="6">
      <t>マタ</t>
    </rPh>
    <rPh sb="8" eb="10">
      <t>ブッピン</t>
    </rPh>
    <rPh sb="11" eb="13">
      <t>セイゾウ</t>
    </rPh>
    <phoneticPr fontId="1"/>
  </si>
  <si>
    <t>１１月頃</t>
    <rPh sb="2" eb="3">
      <t>ガツ</t>
    </rPh>
    <rPh sb="3" eb="4">
      <t>ゴロ</t>
    </rPh>
    <phoneticPr fontId="1"/>
  </si>
  <si>
    <t>４８ヶ月</t>
    <rPh sb="3" eb="4">
      <t>ゲツ</t>
    </rPh>
    <phoneticPr fontId="1"/>
  </si>
  <si>
    <t>約7ヶ月</t>
    <rPh sb="0" eb="1">
      <t>ヤク</t>
    </rPh>
    <rPh sb="3" eb="4">
      <t>ゲツ</t>
    </rPh>
    <phoneticPr fontId="1"/>
  </si>
  <si>
    <t>福井市大手３丁目１４－９</t>
    <phoneticPr fontId="1"/>
  </si>
  <si>
    <t xml:space="preserve">高市郡明日香村大字檜前５８８－２ </t>
    <phoneticPr fontId="1"/>
  </si>
  <si>
    <t>７月頃</t>
  </si>
  <si>
    <t>第２四半期（７月～９月）</t>
    <phoneticPr fontId="1"/>
  </si>
  <si>
    <t>令和8年度作業服購入</t>
    <rPh sb="0" eb="2">
      <t>レイワ</t>
    </rPh>
    <rPh sb="3" eb="5">
      <t>ネンド</t>
    </rPh>
    <phoneticPr fontId="1"/>
  </si>
  <si>
    <t>約5ヶ月</t>
  </si>
  <si>
    <t>作業服の購入</t>
  </si>
  <si>
    <t>8月頃</t>
  </si>
  <si>
    <t>10月頃</t>
  </si>
  <si>
    <t>近畿地方整備局（本局）</t>
    <rPh sb="0" eb="2">
      <t>キンキ</t>
    </rPh>
    <rPh sb="2" eb="4">
      <t>チホウ</t>
    </rPh>
    <rPh sb="4" eb="7">
      <t>セイビキョク</t>
    </rPh>
    <rPh sb="8" eb="10">
      <t>ホンキョク</t>
    </rPh>
    <phoneticPr fontId="1"/>
  </si>
  <si>
    <t>Ｒ８地域連携セミナー運営補助他業務</t>
    <rPh sb="2" eb="4">
      <t>チイキ</t>
    </rPh>
    <rPh sb="4" eb="6">
      <t>レンケイ</t>
    </rPh>
    <rPh sb="10" eb="17">
      <t>ウンエイホジョホカギョウム</t>
    </rPh>
    <phoneticPr fontId="1"/>
  </si>
  <si>
    <t>セミナーの運営及びイベントの会場設営等を行うもの。</t>
    <rPh sb="5" eb="7">
      <t>ウンエイ</t>
    </rPh>
    <rPh sb="7" eb="8">
      <t>オヨ</t>
    </rPh>
    <rPh sb="14" eb="16">
      <t>カイジョウ</t>
    </rPh>
    <rPh sb="16" eb="18">
      <t>セツエイ</t>
    </rPh>
    <rPh sb="18" eb="19">
      <t>トウ</t>
    </rPh>
    <rPh sb="20" eb="21">
      <t>オコナ</t>
    </rPh>
    <phoneticPr fontId="1"/>
  </si>
  <si>
    <t>約１４ヶ月</t>
    <rPh sb="0" eb="1">
      <t>ヤク</t>
    </rPh>
    <rPh sb="4" eb="5">
      <t>ゲツ</t>
    </rPh>
    <phoneticPr fontId="1"/>
  </si>
  <si>
    <t>照明車（ブーム式）の交換購入を行うものである。</t>
    <rPh sb="10" eb="14">
      <t>コウカンコウニュウ</t>
    </rPh>
    <phoneticPr fontId="1"/>
  </si>
  <si>
    <t>物品の販売
A</t>
    <rPh sb="0" eb="2">
      <t>ブッピン</t>
    </rPh>
    <rPh sb="3" eb="5">
      <t>ハンバイ</t>
    </rPh>
    <phoneticPr fontId="1"/>
  </si>
  <si>
    <t>１２月頃</t>
    <rPh sb="2" eb="3">
      <t>ガツ</t>
    </rPh>
    <rPh sb="3" eb="4">
      <t>ゴロ</t>
    </rPh>
    <phoneticPr fontId="1"/>
  </si>
  <si>
    <t>照明車（ポール式）の交換購入を行うのもである。</t>
    <rPh sb="0" eb="3">
      <t>ショウメイシャ</t>
    </rPh>
    <rPh sb="7" eb="8">
      <t>シキ</t>
    </rPh>
    <rPh sb="10" eb="12">
      <t>コウカン</t>
    </rPh>
    <rPh sb="12" eb="14">
      <t>コウニュウ</t>
    </rPh>
    <rPh sb="15" eb="16">
      <t>オコナ</t>
    </rPh>
    <phoneticPr fontId="1"/>
  </si>
  <si>
    <t>排水ポンプ車の交換購入を行うものである。</t>
    <rPh sb="7" eb="9">
      <t>コウカン</t>
    </rPh>
    <rPh sb="9" eb="11">
      <t>コウニュウ</t>
    </rPh>
    <rPh sb="12" eb="13">
      <t>オコナ</t>
    </rPh>
    <phoneticPr fontId="1"/>
  </si>
  <si>
    <t>豊岡河川国道事務所管内で管理する除雪機械の消耗品の購入を行う。</t>
    <rPh sb="0" eb="2">
      <t>トヨオカ</t>
    </rPh>
    <phoneticPr fontId="1"/>
  </si>
  <si>
    <t>物品の販売
B</t>
    <rPh sb="0" eb="2">
      <t>ブッピン</t>
    </rPh>
    <rPh sb="3" eb="5">
      <t>ハンバイ</t>
    </rPh>
    <phoneticPr fontId="1"/>
  </si>
  <si>
    <t>１０月頃</t>
    <rPh sb="2" eb="3">
      <t>ガツ</t>
    </rPh>
    <rPh sb="3" eb="4">
      <t>ゴロ</t>
    </rPh>
    <phoneticPr fontId="1"/>
  </si>
  <si>
    <t>福井河川国道事務所管内で管理する除雪機械の消耗品の購入を行う。</t>
    <rPh sb="0" eb="2">
      <t>フクイ</t>
    </rPh>
    <rPh sb="2" eb="4">
      <t>カセン</t>
    </rPh>
    <phoneticPr fontId="1"/>
  </si>
  <si>
    <t>Ｒ８通行実績等表示システム製造及び据付調整１式</t>
    <phoneticPr fontId="1"/>
  </si>
  <si>
    <t>約12ヶ月</t>
    <rPh sb="0" eb="1">
      <t>ヤク</t>
    </rPh>
    <rPh sb="4" eb="5">
      <t>ゲツ</t>
    </rPh>
    <phoneticPr fontId="1"/>
  </si>
  <si>
    <t>通行実績等表示システム整備</t>
    <rPh sb="11" eb="13">
      <t>セイビ</t>
    </rPh>
    <phoneticPr fontId="1"/>
  </si>
  <si>
    <t>10月頃</t>
    <rPh sb="2" eb="3">
      <t>ガツ</t>
    </rPh>
    <rPh sb="3" eb="4">
      <t>コロ</t>
    </rPh>
    <phoneticPr fontId="1"/>
  </si>
  <si>
    <t>Ｒ８統一河川情報システム等製造及び据付調整１式</t>
    <rPh sb="12" eb="13">
      <t>ナド</t>
    </rPh>
    <phoneticPr fontId="1"/>
  </si>
  <si>
    <t>統一河川情報システム等整備</t>
    <rPh sb="10" eb="11">
      <t>ナド</t>
    </rPh>
    <rPh sb="11" eb="13">
      <t>セイビ</t>
    </rPh>
    <phoneticPr fontId="1"/>
  </si>
  <si>
    <t>10月頃</t>
    <rPh sb="2" eb="3">
      <t>ガツ</t>
    </rPh>
    <rPh sb="3" eb="4">
      <t>ゴロ</t>
    </rPh>
    <phoneticPr fontId="1"/>
  </si>
  <si>
    <t>12月頃</t>
    <rPh sb="2" eb="3">
      <t>ガツ</t>
    </rPh>
    <rPh sb="3" eb="4">
      <t>ゴロ</t>
    </rPh>
    <phoneticPr fontId="1"/>
  </si>
  <si>
    <t>Ｒ８近畿地方整備局行政情報システム運用業務</t>
    <phoneticPr fontId="1"/>
  </si>
  <si>
    <t>約36ヶ月</t>
    <rPh sb="4" eb="5">
      <t>ゲツ</t>
    </rPh>
    <phoneticPr fontId="1"/>
  </si>
  <si>
    <t>9月頃</t>
    <rPh sb="1" eb="2">
      <t>ガツ</t>
    </rPh>
    <rPh sb="2" eb="3">
      <t>コロ</t>
    </rPh>
    <phoneticPr fontId="1"/>
  </si>
  <si>
    <t>総合評価</t>
    <phoneticPr fontId="1"/>
  </si>
  <si>
    <t>Ｒ８近畿地方整備局行政情報ネットワークスイッチ賃貸借</t>
    <phoneticPr fontId="1"/>
  </si>
  <si>
    <t>約48ヶ月</t>
    <rPh sb="4" eb="5">
      <t>ゲツ</t>
    </rPh>
    <phoneticPr fontId="1"/>
  </si>
  <si>
    <t>8月頃</t>
    <phoneticPr fontId="1"/>
  </si>
  <si>
    <t>Ｒ８セキュリティ設備購入１式</t>
    <rPh sb="8" eb="10">
      <t>セツビ</t>
    </rPh>
    <rPh sb="10" eb="12">
      <t>コウニュウ</t>
    </rPh>
    <rPh sb="13" eb="14">
      <t>シキ</t>
    </rPh>
    <phoneticPr fontId="1"/>
  </si>
  <si>
    <t>約5ヶ月</t>
    <rPh sb="0" eb="1">
      <t>ヤク</t>
    </rPh>
    <rPh sb="3" eb="4">
      <t>ゲツ</t>
    </rPh>
    <phoneticPr fontId="1"/>
  </si>
  <si>
    <t>福井河川国道事務所において使用する凍結防止剤の購入</t>
    <rPh sb="0" eb="9">
      <t>フクイカセンコクドウジムショ</t>
    </rPh>
    <rPh sb="13" eb="15">
      <t>シヨウ</t>
    </rPh>
    <rPh sb="17" eb="19">
      <t>トウケツ</t>
    </rPh>
    <rPh sb="19" eb="22">
      <t>ボウシザイ</t>
    </rPh>
    <rPh sb="23" eb="25">
      <t>コウニュウ</t>
    </rPh>
    <phoneticPr fontId="1"/>
  </si>
  <si>
    <t>7月</t>
    <rPh sb="0" eb="2">
      <t>シチガツ</t>
    </rPh>
    <phoneticPr fontId="1"/>
  </si>
  <si>
    <t>9月</t>
    <rPh sb="0" eb="2">
      <t>クガツ</t>
    </rPh>
    <phoneticPr fontId="1"/>
  </si>
  <si>
    <t>滋賀国道事務所において使用する凍結防止剤の購入</t>
    <rPh sb="0" eb="2">
      <t>シガ</t>
    </rPh>
    <rPh sb="2" eb="4">
      <t>コクドウ</t>
    </rPh>
    <rPh sb="4" eb="6">
      <t>ジム</t>
    </rPh>
    <rPh sb="6" eb="7">
      <t>ショ</t>
    </rPh>
    <rPh sb="11" eb="13">
      <t>シヨウ</t>
    </rPh>
    <rPh sb="15" eb="17">
      <t>トウケツ</t>
    </rPh>
    <rPh sb="17" eb="20">
      <t>ボウシザイ</t>
    </rPh>
    <rPh sb="21" eb="23">
      <t>コウニュウ</t>
    </rPh>
    <phoneticPr fontId="1"/>
  </si>
  <si>
    <t>福知山河川国道事務所他において使用する凍結防止剤の購入</t>
    <rPh sb="0" eb="10">
      <t>フクチヤマカセンコクドウジムショ</t>
    </rPh>
    <rPh sb="10" eb="11">
      <t>ホカ</t>
    </rPh>
    <rPh sb="15" eb="17">
      <t>シヨウ</t>
    </rPh>
    <rPh sb="19" eb="21">
      <t>トウケツ</t>
    </rPh>
    <rPh sb="21" eb="24">
      <t>ボウシザイ</t>
    </rPh>
    <rPh sb="25" eb="27">
      <t>コウニュウ</t>
    </rPh>
    <phoneticPr fontId="1"/>
  </si>
  <si>
    <t>姫路河川国道事務所他において使用する凍結防止剤の購入</t>
    <rPh sb="0" eb="2">
      <t>ヒメジ</t>
    </rPh>
    <rPh sb="2" eb="4">
      <t>カセン</t>
    </rPh>
    <rPh sb="4" eb="6">
      <t>コクドウ</t>
    </rPh>
    <rPh sb="6" eb="9">
      <t>ジムショ</t>
    </rPh>
    <rPh sb="9" eb="10">
      <t>ホカ</t>
    </rPh>
    <rPh sb="14" eb="16">
      <t>シヨウ</t>
    </rPh>
    <rPh sb="18" eb="20">
      <t>トウケツ</t>
    </rPh>
    <rPh sb="20" eb="23">
      <t>ボウシザイ</t>
    </rPh>
    <rPh sb="24" eb="26">
      <t>コウニュウ</t>
    </rPh>
    <phoneticPr fontId="1"/>
  </si>
  <si>
    <t>R８今市町職員宿舎２０３号室他改修等作業</t>
    <rPh sb="2" eb="5">
      <t>イマイチチョウ</t>
    </rPh>
    <rPh sb="5" eb="7">
      <t>ショクイン</t>
    </rPh>
    <rPh sb="7" eb="9">
      <t>シュクシャ</t>
    </rPh>
    <rPh sb="12" eb="14">
      <t>ゴウシツ</t>
    </rPh>
    <rPh sb="14" eb="15">
      <t>ホカ</t>
    </rPh>
    <rPh sb="15" eb="18">
      <t>カイシュウナド</t>
    </rPh>
    <rPh sb="18" eb="20">
      <t>サギョウ</t>
    </rPh>
    <phoneticPr fontId="1"/>
  </si>
  <si>
    <t>約6ヶ月</t>
    <phoneticPr fontId="1"/>
  </si>
  <si>
    <t>今市町職員宿舎の改修等作業を行う</t>
    <rPh sb="0" eb="3">
      <t>イマイチチョウ</t>
    </rPh>
    <rPh sb="3" eb="5">
      <t>ショクイン</t>
    </rPh>
    <rPh sb="5" eb="7">
      <t>シュクシャ</t>
    </rPh>
    <rPh sb="8" eb="10">
      <t>カイシュウ</t>
    </rPh>
    <rPh sb="10" eb="11">
      <t>トウ</t>
    </rPh>
    <rPh sb="11" eb="13">
      <t>サギョウ</t>
    </rPh>
    <rPh sb="14" eb="15">
      <t>オコナ</t>
    </rPh>
    <phoneticPr fontId="1"/>
  </si>
  <si>
    <t>役務の提供等
C</t>
  </si>
  <si>
    <t>８月頃</t>
  </si>
  <si>
    <t>福井河川国道事務所</t>
    <rPh sb="0" eb="2">
      <t>フクイ</t>
    </rPh>
    <rPh sb="2" eb="4">
      <t>カセン</t>
    </rPh>
    <rPh sb="4" eb="6">
      <t>コクドウ</t>
    </rPh>
    <rPh sb="6" eb="9">
      <t>ジムショ</t>
    </rPh>
    <phoneticPr fontId="1"/>
  </si>
  <si>
    <t>R８福井河川国道事務所連絡車１台交換購入</t>
    <rPh sb="2" eb="4">
      <t>フクイ</t>
    </rPh>
    <rPh sb="4" eb="6">
      <t>カセン</t>
    </rPh>
    <rPh sb="6" eb="8">
      <t>コクドウ</t>
    </rPh>
    <rPh sb="8" eb="11">
      <t>ジムショ</t>
    </rPh>
    <rPh sb="11" eb="14">
      <t>レンラクシャ</t>
    </rPh>
    <rPh sb="15" eb="16">
      <t>ダイ</t>
    </rPh>
    <rPh sb="16" eb="18">
      <t>コウカン</t>
    </rPh>
    <rPh sb="18" eb="20">
      <t>コウニュウ</t>
    </rPh>
    <phoneticPr fontId="1"/>
  </si>
  <si>
    <t>福井河川国道事務所の連絡車１台の交換購入を行うものである。</t>
    <rPh sb="0" eb="2">
      <t>フクイ</t>
    </rPh>
    <rPh sb="2" eb="4">
      <t>カセン</t>
    </rPh>
    <rPh sb="4" eb="6">
      <t>コクドウ</t>
    </rPh>
    <rPh sb="6" eb="9">
      <t>ジムショ</t>
    </rPh>
    <rPh sb="10" eb="13">
      <t>レンラクシャ</t>
    </rPh>
    <rPh sb="14" eb="15">
      <t>ダイ</t>
    </rPh>
    <rPh sb="16" eb="18">
      <t>コウカン</t>
    </rPh>
    <rPh sb="18" eb="20">
      <t>コウニュウ</t>
    </rPh>
    <rPh sb="21" eb="22">
      <t>オコナ</t>
    </rPh>
    <phoneticPr fontId="1"/>
  </si>
  <si>
    <t>雪害対策広報動画作成業務</t>
    <rPh sb="0" eb="2">
      <t>セツガイ</t>
    </rPh>
    <rPh sb="2" eb="4">
      <t>タイサク</t>
    </rPh>
    <rPh sb="4" eb="6">
      <t>コウホウ</t>
    </rPh>
    <rPh sb="6" eb="8">
      <t>ドウガ</t>
    </rPh>
    <rPh sb="8" eb="10">
      <t>サクセイ</t>
    </rPh>
    <rPh sb="10" eb="12">
      <t>ギョウム</t>
    </rPh>
    <phoneticPr fontId="1"/>
  </si>
  <si>
    <t>動画作成 １式
有料広告 １式</t>
    <phoneticPr fontId="1"/>
  </si>
  <si>
    <t>鳴鹿大堰広報用設備等更新</t>
    <rPh sb="0" eb="2">
      <t>ナルカ</t>
    </rPh>
    <rPh sb="2" eb="4">
      <t>オオゼキ</t>
    </rPh>
    <rPh sb="4" eb="7">
      <t>コウホウヨウ</t>
    </rPh>
    <rPh sb="7" eb="9">
      <t>セツビ</t>
    </rPh>
    <rPh sb="9" eb="10">
      <t>トウ</t>
    </rPh>
    <rPh sb="10" eb="12">
      <t>コウシン</t>
    </rPh>
    <phoneticPr fontId="1"/>
  </si>
  <si>
    <t>九頭竜川流域内災害等広報資料印刷業務</t>
    <rPh sb="0" eb="3">
      <t>クズリュウ</t>
    </rPh>
    <rPh sb="3" eb="4">
      <t>カワ</t>
    </rPh>
    <rPh sb="4" eb="7">
      <t>リュウイキナイ</t>
    </rPh>
    <rPh sb="7" eb="9">
      <t>サイガイ</t>
    </rPh>
    <rPh sb="9" eb="10">
      <t>トウ</t>
    </rPh>
    <rPh sb="10" eb="12">
      <t>コウホウ</t>
    </rPh>
    <rPh sb="12" eb="14">
      <t>シリョウ</t>
    </rPh>
    <rPh sb="14" eb="16">
      <t>インサツ</t>
    </rPh>
    <rPh sb="16" eb="18">
      <t>ギョウム</t>
    </rPh>
    <phoneticPr fontId="1"/>
  </si>
  <si>
    <t>鳴鹿大堰パンフレット増刷
流域内災害広報資料の作成及び印刷
案内標識の貼替え
案内コンテンツの作成</t>
    <rPh sb="0" eb="2">
      <t>ナルカ</t>
    </rPh>
    <rPh sb="2" eb="4">
      <t>オオゼキ</t>
    </rPh>
    <rPh sb="10" eb="12">
      <t>ゾウサツ</t>
    </rPh>
    <rPh sb="13" eb="16">
      <t>リュウイキナイ</t>
    </rPh>
    <rPh sb="16" eb="18">
      <t>サイガイ</t>
    </rPh>
    <rPh sb="18" eb="20">
      <t>コウホウ</t>
    </rPh>
    <rPh sb="20" eb="22">
      <t>シリョウ</t>
    </rPh>
    <rPh sb="23" eb="25">
      <t>サクセイ</t>
    </rPh>
    <rPh sb="25" eb="26">
      <t>オヨ</t>
    </rPh>
    <rPh sb="27" eb="29">
      <t>インサツ</t>
    </rPh>
    <rPh sb="30" eb="32">
      <t>アンナイ</t>
    </rPh>
    <rPh sb="32" eb="34">
      <t>ヒョウシキ</t>
    </rPh>
    <rPh sb="35" eb="36">
      <t>ハ</t>
    </rPh>
    <rPh sb="36" eb="37">
      <t>カ</t>
    </rPh>
    <rPh sb="39" eb="41">
      <t>アンナイ</t>
    </rPh>
    <rPh sb="47" eb="49">
      <t>サクセイ</t>
    </rPh>
    <phoneticPr fontId="1"/>
  </si>
  <si>
    <t>大戸川ダム工事事務所</t>
    <rPh sb="0" eb="3">
      <t>ダイドガワ</t>
    </rPh>
    <rPh sb="5" eb="7">
      <t>コウジ</t>
    </rPh>
    <rPh sb="7" eb="10">
      <t>ジムショ</t>
    </rPh>
    <phoneticPr fontId="1"/>
  </si>
  <si>
    <t>R8大戸川ダム工事事務所管内不動産表示登記等業務</t>
    <phoneticPr fontId="1"/>
  </si>
  <si>
    <t>用地取得等に必要な不動産表示登記等業務</t>
    <rPh sb="4" eb="5">
      <t>トウ</t>
    </rPh>
    <rPh sb="12" eb="14">
      <t>ヒョウジ</t>
    </rPh>
    <phoneticPr fontId="1"/>
  </si>
  <si>
    <t>11月頃</t>
    <rPh sb="2" eb="3">
      <t>ガツ</t>
    </rPh>
    <rPh sb="3" eb="4">
      <t>ゴロ</t>
    </rPh>
    <phoneticPr fontId="1"/>
  </si>
  <si>
    <t>滋賀国道事務所</t>
    <rPh sb="0" eb="3">
      <t>シガコク</t>
    </rPh>
    <rPh sb="3" eb="4">
      <t>ドウ</t>
    </rPh>
    <rPh sb="4" eb="7">
      <t>ジムショ</t>
    </rPh>
    <phoneticPr fontId="1"/>
  </si>
  <si>
    <t>Ｒ８滋賀国道事務所技術資料整理業務</t>
    <rPh sb="2" eb="5">
      <t>シガコク</t>
    </rPh>
    <rPh sb="5" eb="6">
      <t>ドウ</t>
    </rPh>
    <rPh sb="6" eb="9">
      <t>ジムショ</t>
    </rPh>
    <rPh sb="9" eb="11">
      <t>ギジュツ</t>
    </rPh>
    <rPh sb="11" eb="13">
      <t>シリョウ</t>
    </rPh>
    <rPh sb="13" eb="15">
      <t>セイリ</t>
    </rPh>
    <rPh sb="15" eb="17">
      <t>ギョウム</t>
    </rPh>
    <phoneticPr fontId="1"/>
  </si>
  <si>
    <t>業務発注における申請データの様式入力および公告資料作成</t>
    <rPh sb="8" eb="10">
      <t>シンセイ</t>
    </rPh>
    <rPh sb="14" eb="16">
      <t>ヨウシキ</t>
    </rPh>
    <phoneticPr fontId="1"/>
  </si>
  <si>
    <t>Ｒ８堅田管内除雪機械等消耗品購入</t>
    <phoneticPr fontId="1"/>
  </si>
  <si>
    <t>滋賀国道事務所堅田維持出張所管内の除雪機械等の消耗品購入</t>
    <rPh sb="0" eb="2">
      <t>シガ</t>
    </rPh>
    <rPh sb="2" eb="4">
      <t>コクドウ</t>
    </rPh>
    <rPh sb="4" eb="7">
      <t>ジムショ</t>
    </rPh>
    <rPh sb="7" eb="9">
      <t>カタタ</t>
    </rPh>
    <rPh sb="9" eb="11">
      <t>イジ</t>
    </rPh>
    <rPh sb="11" eb="14">
      <t>シュッチョウジョ</t>
    </rPh>
    <rPh sb="14" eb="16">
      <t>カンナイ</t>
    </rPh>
    <rPh sb="17" eb="19">
      <t>ジョセツ</t>
    </rPh>
    <rPh sb="19" eb="21">
      <t>キカイ</t>
    </rPh>
    <rPh sb="21" eb="22">
      <t>トウ</t>
    </rPh>
    <rPh sb="23" eb="25">
      <t>ショウモウ</t>
    </rPh>
    <rPh sb="25" eb="26">
      <t>ヒン</t>
    </rPh>
    <rPh sb="26" eb="28">
      <t>コウニュウ</t>
    </rPh>
    <phoneticPr fontId="1"/>
  </si>
  <si>
    <t>物品の販売
Ｄ</t>
    <rPh sb="0" eb="2">
      <t>ブッピン</t>
    </rPh>
    <rPh sb="3" eb="5">
      <t>ハンバイ</t>
    </rPh>
    <phoneticPr fontId="1"/>
  </si>
  <si>
    <t>7･8月頃</t>
    <rPh sb="3" eb="4">
      <t>ガツ</t>
    </rPh>
    <rPh sb="4" eb="5">
      <t>ゴロ</t>
    </rPh>
    <phoneticPr fontId="1"/>
  </si>
  <si>
    <t>9･10月頃</t>
    <rPh sb="4" eb="5">
      <t>ガツ</t>
    </rPh>
    <rPh sb="5" eb="6">
      <t>ゴロ</t>
    </rPh>
    <phoneticPr fontId="1"/>
  </si>
  <si>
    <t>Ｒ８彦根管内他除雪機械等消耗品購入</t>
    <phoneticPr fontId="1"/>
  </si>
  <si>
    <t>滋賀国道事務所彦根維持出張所管内他の除雪機械等の消耗品購入</t>
    <rPh sb="0" eb="2">
      <t>シガ</t>
    </rPh>
    <rPh sb="2" eb="4">
      <t>コクドウ</t>
    </rPh>
    <rPh sb="4" eb="7">
      <t>ジムショ</t>
    </rPh>
    <rPh sb="7" eb="9">
      <t>ヒコネ</t>
    </rPh>
    <rPh sb="9" eb="11">
      <t>イジ</t>
    </rPh>
    <rPh sb="11" eb="14">
      <t>シュッチョウジョ</t>
    </rPh>
    <rPh sb="14" eb="16">
      <t>カンナイ</t>
    </rPh>
    <rPh sb="16" eb="17">
      <t>ホカ</t>
    </rPh>
    <rPh sb="18" eb="20">
      <t>ジョセツ</t>
    </rPh>
    <rPh sb="20" eb="22">
      <t>キカイ</t>
    </rPh>
    <rPh sb="22" eb="23">
      <t>トウ</t>
    </rPh>
    <rPh sb="24" eb="26">
      <t>ショウモウ</t>
    </rPh>
    <rPh sb="26" eb="27">
      <t>ヒン</t>
    </rPh>
    <rPh sb="27" eb="29">
      <t>コウニュウ</t>
    </rPh>
    <phoneticPr fontId="1"/>
  </si>
  <si>
    <t>Ｒ８滋賀国道事務所除雪機械稼働情報整理業務</t>
    <rPh sb="2" eb="4">
      <t>シガ</t>
    </rPh>
    <rPh sb="4" eb="6">
      <t>コクドウ</t>
    </rPh>
    <rPh sb="6" eb="9">
      <t>ジムショ</t>
    </rPh>
    <phoneticPr fontId="1"/>
  </si>
  <si>
    <t>滋賀国道事務所が保有する除雪機械の位置情報や稼働履歴等の情報整理を行い、事務所等へ提供を行う</t>
    <rPh sb="0" eb="2">
      <t>シガ</t>
    </rPh>
    <rPh sb="2" eb="4">
      <t>コクドウ</t>
    </rPh>
    <rPh sb="4" eb="7">
      <t>ジムショ</t>
    </rPh>
    <rPh sb="8" eb="10">
      <t>ホユウ</t>
    </rPh>
    <rPh sb="12" eb="14">
      <t>ジョセツ</t>
    </rPh>
    <rPh sb="14" eb="16">
      <t>キカイ</t>
    </rPh>
    <rPh sb="17" eb="19">
      <t>イチ</t>
    </rPh>
    <rPh sb="19" eb="21">
      <t>ジョウホウ</t>
    </rPh>
    <rPh sb="22" eb="24">
      <t>カドウ</t>
    </rPh>
    <rPh sb="24" eb="26">
      <t>リレキ</t>
    </rPh>
    <rPh sb="26" eb="27">
      <t>トウ</t>
    </rPh>
    <rPh sb="28" eb="30">
      <t>ジョウホウ</t>
    </rPh>
    <rPh sb="30" eb="32">
      <t>セイリ</t>
    </rPh>
    <rPh sb="33" eb="34">
      <t>オコナ</t>
    </rPh>
    <rPh sb="36" eb="39">
      <t>ジムショ</t>
    </rPh>
    <rPh sb="39" eb="40">
      <t>トウ</t>
    </rPh>
    <rPh sb="41" eb="43">
      <t>テイキョウ</t>
    </rPh>
    <rPh sb="44" eb="45">
      <t>オコナ</t>
    </rPh>
    <phoneticPr fontId="1"/>
  </si>
  <si>
    <t>Ｒ８滋賀国道事務所自動車交換購入</t>
    <rPh sb="2" eb="4">
      <t>シガ</t>
    </rPh>
    <rPh sb="4" eb="6">
      <t>コクドウ</t>
    </rPh>
    <rPh sb="6" eb="9">
      <t>ジムショ</t>
    </rPh>
    <rPh sb="9" eb="12">
      <t>ジドウシャ</t>
    </rPh>
    <rPh sb="12" eb="14">
      <t>コウカン</t>
    </rPh>
    <rPh sb="14" eb="16">
      <t>コウニュウ</t>
    </rPh>
    <phoneticPr fontId="1"/>
  </si>
  <si>
    <t>滋賀国道事務所が保有する自動車の交換購入</t>
    <rPh sb="0" eb="2">
      <t>シガ</t>
    </rPh>
    <rPh sb="2" eb="4">
      <t>コクドウ</t>
    </rPh>
    <rPh sb="4" eb="7">
      <t>ジムショ</t>
    </rPh>
    <rPh sb="8" eb="10">
      <t>ホユウ</t>
    </rPh>
    <rPh sb="12" eb="15">
      <t>ジドウシャ</t>
    </rPh>
    <rPh sb="16" eb="18">
      <t>コウカン</t>
    </rPh>
    <rPh sb="18" eb="20">
      <t>コウニュウ</t>
    </rPh>
    <phoneticPr fontId="1"/>
  </si>
  <si>
    <t>R8滋賀国道事務所カラープロッター賃貸借及び保守</t>
    <rPh sb="2" eb="4">
      <t>シガ</t>
    </rPh>
    <rPh sb="4" eb="6">
      <t>コクドウ</t>
    </rPh>
    <rPh sb="6" eb="9">
      <t>ジムショ</t>
    </rPh>
    <rPh sb="17" eb="20">
      <t>チンタイシャク</t>
    </rPh>
    <rPh sb="20" eb="21">
      <t>オヨ</t>
    </rPh>
    <rPh sb="22" eb="24">
      <t>ホシュ</t>
    </rPh>
    <phoneticPr fontId="1"/>
  </si>
  <si>
    <t>滋賀国道事務所において使用するカラープロッターの賃貸借及び保守を行うものである。</t>
    <rPh sb="0" eb="2">
      <t>シガ</t>
    </rPh>
    <rPh sb="2" eb="4">
      <t>コクドウ</t>
    </rPh>
    <rPh sb="4" eb="7">
      <t>ジムショ</t>
    </rPh>
    <rPh sb="11" eb="13">
      <t>シヨウ</t>
    </rPh>
    <rPh sb="24" eb="27">
      <t>チンタイシャク</t>
    </rPh>
    <rPh sb="27" eb="28">
      <t>オヨ</t>
    </rPh>
    <rPh sb="29" eb="31">
      <t>ホシュ</t>
    </rPh>
    <rPh sb="32" eb="33">
      <t>オコナ</t>
    </rPh>
    <phoneticPr fontId="1"/>
  </si>
  <si>
    <t>１０月頃</t>
    <rPh sb="2" eb="3">
      <t>ガツ</t>
    </rPh>
    <rPh sb="3" eb="4">
      <t>コロ</t>
    </rPh>
    <phoneticPr fontId="1"/>
  </si>
  <si>
    <t>滋賀国道事務所</t>
    <rPh sb="0" eb="7">
      <t>シガコクドウジムショ</t>
    </rPh>
    <phoneticPr fontId="1"/>
  </si>
  <si>
    <t>R8滋賀国道事務所行政文書管理等業務</t>
    <rPh sb="2" eb="4">
      <t>シガ</t>
    </rPh>
    <rPh sb="4" eb="6">
      <t>コクドウ</t>
    </rPh>
    <rPh sb="6" eb="9">
      <t>ジムショ</t>
    </rPh>
    <rPh sb="9" eb="11">
      <t>ギョウセイ</t>
    </rPh>
    <rPh sb="11" eb="13">
      <t>ブンショ</t>
    </rPh>
    <rPh sb="13" eb="16">
      <t>カンリトウ</t>
    </rPh>
    <rPh sb="16" eb="18">
      <t>ギョウム</t>
    </rPh>
    <phoneticPr fontId="1"/>
  </si>
  <si>
    <t>滋賀国道事務所が保有する行政文書ファイルについて、文書管理運用支援を行うものである。</t>
    <rPh sb="0" eb="2">
      <t>シガ</t>
    </rPh>
    <rPh sb="2" eb="4">
      <t>コクドウ</t>
    </rPh>
    <rPh sb="4" eb="7">
      <t>ジムショ</t>
    </rPh>
    <rPh sb="8" eb="10">
      <t>ホユウ</t>
    </rPh>
    <rPh sb="12" eb="14">
      <t>ギョウセイ</t>
    </rPh>
    <rPh sb="14" eb="16">
      <t>ブンショ</t>
    </rPh>
    <rPh sb="25" eb="27">
      <t>ブンショ</t>
    </rPh>
    <rPh sb="27" eb="29">
      <t>カンリ</t>
    </rPh>
    <rPh sb="29" eb="31">
      <t>ウンヨウ</t>
    </rPh>
    <rPh sb="31" eb="33">
      <t>シエン</t>
    </rPh>
    <rPh sb="34" eb="35">
      <t>オコナ</t>
    </rPh>
    <phoneticPr fontId="1"/>
  </si>
  <si>
    <t>９月頃</t>
    <rPh sb="1" eb="2">
      <t>ガツ</t>
    </rPh>
    <rPh sb="2" eb="3">
      <t>コロ</t>
    </rPh>
    <phoneticPr fontId="1"/>
  </si>
  <si>
    <t>朝日が丘職員宿舎B棟居室改修修繕</t>
    <rPh sb="0" eb="2">
      <t>アサヒ</t>
    </rPh>
    <rPh sb="3" eb="4">
      <t>オカ</t>
    </rPh>
    <rPh sb="4" eb="6">
      <t>ショクイン</t>
    </rPh>
    <rPh sb="6" eb="8">
      <t>シュクシャ</t>
    </rPh>
    <rPh sb="9" eb="10">
      <t>トウ</t>
    </rPh>
    <rPh sb="10" eb="12">
      <t>キョシツ</t>
    </rPh>
    <rPh sb="12" eb="14">
      <t>カイシュウ</t>
    </rPh>
    <rPh sb="14" eb="16">
      <t>シュウゼン</t>
    </rPh>
    <phoneticPr fontId="1"/>
  </si>
  <si>
    <t>滋賀国道事務所が管理している朝日が丘職員宿舎の内装の改修を行うものである。</t>
    <rPh sb="0" eb="2">
      <t>シガ</t>
    </rPh>
    <rPh sb="2" eb="4">
      <t>コクドウ</t>
    </rPh>
    <rPh sb="4" eb="7">
      <t>ジムショ</t>
    </rPh>
    <rPh sb="8" eb="10">
      <t>カンリ</t>
    </rPh>
    <rPh sb="14" eb="16">
      <t>アサヒ</t>
    </rPh>
    <rPh sb="17" eb="22">
      <t>オカショクインシュクシャ</t>
    </rPh>
    <rPh sb="23" eb="25">
      <t>ナイソウ</t>
    </rPh>
    <rPh sb="26" eb="28">
      <t>カイシュウ</t>
    </rPh>
    <rPh sb="29" eb="30">
      <t>オコナ</t>
    </rPh>
    <phoneticPr fontId="1"/>
  </si>
  <si>
    <t>前田宿舎の居室の改修修繕を行う。</t>
    <rPh sb="0" eb="2">
      <t>マエダ</t>
    </rPh>
    <rPh sb="2" eb="4">
      <t>シュクシャ</t>
    </rPh>
    <rPh sb="5" eb="7">
      <t>キョシツ</t>
    </rPh>
    <rPh sb="8" eb="12">
      <t>カイシュウシュウゼン</t>
    </rPh>
    <rPh sb="13" eb="14">
      <t>オコナ</t>
    </rPh>
    <phoneticPr fontId="1"/>
  </si>
  <si>
    <t>9月頃</t>
    <rPh sb="1" eb="2">
      <t>ガツ</t>
    </rPh>
    <rPh sb="2" eb="3">
      <t>ゴロ</t>
    </rPh>
    <phoneticPr fontId="1"/>
  </si>
  <si>
    <t>福知山河川国道事務所外照明LED化作業</t>
    <rPh sb="0" eb="10">
      <t>フクチ</t>
    </rPh>
    <rPh sb="10" eb="11">
      <t>ホカ</t>
    </rPh>
    <rPh sb="11" eb="13">
      <t>ショウメイ</t>
    </rPh>
    <rPh sb="16" eb="17">
      <t>カ</t>
    </rPh>
    <rPh sb="17" eb="19">
      <t>サギョウ</t>
    </rPh>
    <phoneticPr fontId="1"/>
  </si>
  <si>
    <t>福知山河川国道事務所外において、ＬＥＤ照明への取替作業を行う。</t>
    <rPh sb="0" eb="10">
      <t>フクチ</t>
    </rPh>
    <rPh sb="10" eb="11">
      <t>ホカ</t>
    </rPh>
    <rPh sb="19" eb="21">
      <t>ショウメイ</t>
    </rPh>
    <rPh sb="23" eb="25">
      <t>トリカ</t>
    </rPh>
    <rPh sb="25" eb="27">
      <t>サギョウ</t>
    </rPh>
    <rPh sb="28" eb="29">
      <t>オコナ</t>
    </rPh>
    <phoneticPr fontId="1"/>
  </si>
  <si>
    <t>福知山河川国道事務所</t>
    <rPh sb="0" eb="10">
      <t>フクチヤマカセンコクドウジムショ</t>
    </rPh>
    <phoneticPr fontId="1"/>
  </si>
  <si>
    <t>Ｒ８福知山管内低濃度ＰＣＢ処分作業</t>
    <rPh sb="2" eb="10">
      <t>フクチヤマカンナイテイノウド</t>
    </rPh>
    <rPh sb="13" eb="15">
      <t>ショブン</t>
    </rPh>
    <rPh sb="15" eb="17">
      <t>サギョウ</t>
    </rPh>
    <phoneticPr fontId="1"/>
  </si>
  <si>
    <t>福知山河川国道事務所において保管している低濃度PCB廃棄物の処分を行うものである</t>
    <rPh sb="0" eb="10">
      <t>フクチヤマカセンコクドウジムショ</t>
    </rPh>
    <phoneticPr fontId="1"/>
  </si>
  <si>
    <t>京都国道事務所行政文書整理等業務</t>
    <phoneticPr fontId="1"/>
  </si>
  <si>
    <t>本業務は、京都国道事務所が管理する行政文書の分類、整理、廃棄等を行うものである。</t>
    <phoneticPr fontId="1"/>
  </si>
  <si>
    <t>８・９月頃</t>
    <rPh sb="3" eb="4">
      <t>ガツ</t>
    </rPh>
    <rPh sb="4" eb="5">
      <t>ゴロ</t>
    </rPh>
    <phoneticPr fontId="1"/>
  </si>
  <si>
    <t>１０・１１月頃</t>
    <rPh sb="5" eb="6">
      <t>ガツ</t>
    </rPh>
    <rPh sb="6" eb="7">
      <t>ゴロ</t>
    </rPh>
    <phoneticPr fontId="1"/>
  </si>
  <si>
    <t>京都国道事務所カラープロッター賃貸借（Ｒ８）</t>
    <rPh sb="0" eb="2">
      <t>キョウト</t>
    </rPh>
    <rPh sb="2" eb="4">
      <t>コクドウ</t>
    </rPh>
    <rPh sb="4" eb="7">
      <t>ジムショ</t>
    </rPh>
    <rPh sb="15" eb="18">
      <t>チンタイシャク</t>
    </rPh>
    <phoneticPr fontId="1"/>
  </si>
  <si>
    <t>京都国道事務所において使用するカラープロッターの賃貸借および保守を行うものである。</t>
    <rPh sb="0" eb="2">
      <t>キョウト</t>
    </rPh>
    <rPh sb="2" eb="4">
      <t>コクドウ</t>
    </rPh>
    <rPh sb="4" eb="7">
      <t>ジムショ</t>
    </rPh>
    <rPh sb="11" eb="13">
      <t>シヨウ</t>
    </rPh>
    <rPh sb="24" eb="27">
      <t>チンタイシャク</t>
    </rPh>
    <rPh sb="30" eb="32">
      <t>ホシュ</t>
    </rPh>
    <rPh sb="33" eb="34">
      <t>オコナ</t>
    </rPh>
    <phoneticPr fontId="1"/>
  </si>
  <si>
    <t>１１月頃</t>
    <rPh sb="2" eb="3">
      <t>ガツ</t>
    </rPh>
    <rPh sb="3" eb="4">
      <t>コロ</t>
    </rPh>
    <phoneticPr fontId="1"/>
  </si>
  <si>
    <t>淀川河川事務所</t>
    <rPh sb="0" eb="7">
      <t>ヨドガワカセンジムショ</t>
    </rPh>
    <phoneticPr fontId="1"/>
  </si>
  <si>
    <t>Ｒ８淀川河川事務所業務発注資料データ作成業務</t>
    <rPh sb="2" eb="9">
      <t>ヨドガワカセンジムショ</t>
    </rPh>
    <rPh sb="9" eb="11">
      <t>ギョウム</t>
    </rPh>
    <rPh sb="11" eb="13">
      <t>ハッチュウ</t>
    </rPh>
    <rPh sb="13" eb="15">
      <t>シリョウ</t>
    </rPh>
    <rPh sb="18" eb="20">
      <t>サクセイ</t>
    </rPh>
    <rPh sb="20" eb="22">
      <t>ギョウム</t>
    </rPh>
    <phoneticPr fontId="1"/>
  </si>
  <si>
    <t>業務発注資料におけるデータ作成を行う。</t>
    <rPh sb="0" eb="2">
      <t>ギョウム</t>
    </rPh>
    <rPh sb="2" eb="4">
      <t>ハッチュウ</t>
    </rPh>
    <rPh sb="4" eb="6">
      <t>シリョウ</t>
    </rPh>
    <rPh sb="13" eb="15">
      <t>サクセイ</t>
    </rPh>
    <rPh sb="16" eb="17">
      <t>オコナ</t>
    </rPh>
    <phoneticPr fontId="1"/>
  </si>
  <si>
    <t>大和川管内不動産表示登記等業務</t>
  </si>
  <si>
    <t>約６ヶ月</t>
  </si>
  <si>
    <t>表示に関する登記業務</t>
  </si>
  <si>
    <t>大阪国道事務所</t>
    <rPh sb="0" eb="2">
      <t>オオサカ</t>
    </rPh>
    <rPh sb="2" eb="4">
      <t>コクドウ</t>
    </rPh>
    <rPh sb="4" eb="7">
      <t>ジムショ</t>
    </rPh>
    <phoneticPr fontId="1"/>
  </si>
  <si>
    <t>大阪国道事務所庁舎清掃等業務</t>
    <rPh sb="0" eb="14">
      <t>オオサカコクドウジムショチョウシャセイソウトウギョウム</t>
    </rPh>
    <phoneticPr fontId="1"/>
  </si>
  <si>
    <t>大阪国道事務所及び４出張所の庁舎の清掃
及び衛生管理</t>
    <phoneticPr fontId="1"/>
  </si>
  <si>
    <t>大阪国道事務所庁舎警備受付業務</t>
    <rPh sb="0" eb="2">
      <t>オオサカ</t>
    </rPh>
    <rPh sb="2" eb="4">
      <t>コクドウ</t>
    </rPh>
    <rPh sb="4" eb="7">
      <t>ジムショ</t>
    </rPh>
    <rPh sb="7" eb="9">
      <t>チョウシャ</t>
    </rPh>
    <rPh sb="9" eb="11">
      <t>ケイビ</t>
    </rPh>
    <rPh sb="11" eb="13">
      <t>ウケツケ</t>
    </rPh>
    <rPh sb="13" eb="15">
      <t>ギョウム</t>
    </rPh>
    <phoneticPr fontId="1"/>
  </si>
  <si>
    <t>大阪国道事務所の庁舎警備及び受付、電話交換</t>
    <rPh sb="0" eb="2">
      <t>オオサカ</t>
    </rPh>
    <rPh sb="2" eb="4">
      <t>コクドウ</t>
    </rPh>
    <rPh sb="4" eb="7">
      <t>ジムショ</t>
    </rPh>
    <rPh sb="8" eb="10">
      <t>チョウシャ</t>
    </rPh>
    <rPh sb="10" eb="12">
      <t>ケイビ</t>
    </rPh>
    <rPh sb="12" eb="13">
      <t>オヨ</t>
    </rPh>
    <rPh sb="14" eb="16">
      <t>ウケツケ</t>
    </rPh>
    <rPh sb="17" eb="19">
      <t>デンワ</t>
    </rPh>
    <rPh sb="19" eb="21">
      <t>コウカン</t>
    </rPh>
    <phoneticPr fontId="1"/>
  </si>
  <si>
    <t>大阪国道事務所行政文書整理等業務</t>
    <rPh sb="0" eb="16">
      <t>オオサカコクドウジムショギョウセイブンショセイリトウギョウム</t>
    </rPh>
    <phoneticPr fontId="1"/>
  </si>
  <si>
    <t>公文書管理法の趣旨に則り、大阪国道事務所が保有する、行政文書ファイルの分類・整理・保存・廃棄等の支援等を行うもの。</t>
    <phoneticPr fontId="1"/>
  </si>
  <si>
    <t>大阪国道事務所</t>
    <rPh sb="0" eb="7">
      <t>オオサカコクドウジムショ</t>
    </rPh>
    <phoneticPr fontId="1"/>
  </si>
  <si>
    <t>大阪国道管内低濃度ＰＣＢ廃棄物（鋼材）処理作業</t>
    <rPh sb="0" eb="2">
      <t>オオサカ</t>
    </rPh>
    <rPh sb="2" eb="4">
      <t>コクドウ</t>
    </rPh>
    <rPh sb="4" eb="6">
      <t>カンナイ</t>
    </rPh>
    <rPh sb="6" eb="9">
      <t>テイノウド</t>
    </rPh>
    <rPh sb="12" eb="15">
      <t>ハイキブツ</t>
    </rPh>
    <rPh sb="16" eb="18">
      <t>コウザイ</t>
    </rPh>
    <rPh sb="19" eb="21">
      <t>ショリ</t>
    </rPh>
    <rPh sb="21" eb="23">
      <t>サギョウ</t>
    </rPh>
    <phoneticPr fontId="1"/>
  </si>
  <si>
    <t>大阪国道事務所管内で保管している低濃度ＰＣＢ廃棄物（鋼材）を処分するものである。</t>
    <rPh sb="0" eb="7">
      <t>オオサカコクドウジムショ</t>
    </rPh>
    <rPh sb="7" eb="9">
      <t>カンナイ</t>
    </rPh>
    <rPh sb="10" eb="12">
      <t>ホカン</t>
    </rPh>
    <rPh sb="16" eb="19">
      <t>テイノウド</t>
    </rPh>
    <rPh sb="22" eb="25">
      <t>ハイキブツ</t>
    </rPh>
    <rPh sb="26" eb="28">
      <t>コウザイ</t>
    </rPh>
    <rPh sb="30" eb="32">
      <t>ショブン</t>
    </rPh>
    <phoneticPr fontId="1"/>
  </si>
  <si>
    <t>９月頃</t>
    <rPh sb="1" eb="3">
      <t>ガツコロ</t>
    </rPh>
    <phoneticPr fontId="1"/>
  </si>
  <si>
    <t>大阪国道管内低濃度ＰＣＢ廃棄物運搬作業</t>
    <rPh sb="0" eb="2">
      <t>オオサカ</t>
    </rPh>
    <rPh sb="2" eb="4">
      <t>コクドウ</t>
    </rPh>
    <rPh sb="4" eb="6">
      <t>カンナイ</t>
    </rPh>
    <rPh sb="6" eb="9">
      <t>テイノウド</t>
    </rPh>
    <rPh sb="12" eb="15">
      <t>ハイキブツ</t>
    </rPh>
    <rPh sb="15" eb="17">
      <t>ウンパン</t>
    </rPh>
    <rPh sb="17" eb="19">
      <t>サギョウ</t>
    </rPh>
    <phoneticPr fontId="1"/>
  </si>
  <si>
    <t>大阪国道事務所管内で保管している低濃度ＰＣＢ廃棄物（鋼材）を処分するため、保管場所から処分場所までの運搬を行うものである。</t>
    <rPh sb="0" eb="7">
      <t>オオサカコクドウジムショ</t>
    </rPh>
    <rPh sb="7" eb="9">
      <t>カンナイ</t>
    </rPh>
    <rPh sb="10" eb="12">
      <t>ホカン</t>
    </rPh>
    <rPh sb="16" eb="19">
      <t>テイノウド</t>
    </rPh>
    <rPh sb="22" eb="25">
      <t>ハイキブツ</t>
    </rPh>
    <rPh sb="26" eb="28">
      <t>コウザイ</t>
    </rPh>
    <rPh sb="30" eb="32">
      <t>ショブン</t>
    </rPh>
    <rPh sb="37" eb="39">
      <t>ホカン</t>
    </rPh>
    <rPh sb="39" eb="41">
      <t>バショ</t>
    </rPh>
    <rPh sb="43" eb="45">
      <t>ショブン</t>
    </rPh>
    <rPh sb="45" eb="47">
      <t>バショ</t>
    </rPh>
    <rPh sb="50" eb="52">
      <t>ウンパン</t>
    </rPh>
    <rPh sb="53" eb="54">
      <t>オコナ</t>
    </rPh>
    <phoneticPr fontId="1"/>
  </si>
  <si>
    <t>１１月頃</t>
    <rPh sb="2" eb="4">
      <t>ガツコロ</t>
    </rPh>
    <phoneticPr fontId="1"/>
  </si>
  <si>
    <t>Ｒ８大阪国道事務所下期技術資料データ整理業務</t>
    <rPh sb="9" eb="10">
      <t>シタ</t>
    </rPh>
    <phoneticPr fontId="1"/>
  </si>
  <si>
    <t>審査様式へ入札参加確認申請書データの入力作業を行うものである。</t>
    <rPh sb="0" eb="2">
      <t>シンサ</t>
    </rPh>
    <rPh sb="2" eb="4">
      <t>ヨウシキ</t>
    </rPh>
    <rPh sb="5" eb="7">
      <t>ニュウサツ</t>
    </rPh>
    <rPh sb="7" eb="9">
      <t>サンカ</t>
    </rPh>
    <rPh sb="9" eb="11">
      <t>カクニン</t>
    </rPh>
    <rPh sb="11" eb="14">
      <t>シンセイショ</t>
    </rPh>
    <rPh sb="18" eb="20">
      <t>ニュウリョク</t>
    </rPh>
    <rPh sb="20" eb="22">
      <t>サギョウ</t>
    </rPh>
    <rPh sb="23" eb="24">
      <t>オコナ</t>
    </rPh>
    <phoneticPr fontId="1"/>
  </si>
  <si>
    <t>大阪国道管内不動産権利登記等業務</t>
  </si>
  <si>
    <t>管内における権利に関する登記業務等</t>
  </si>
  <si>
    <t>7月頃</t>
    <phoneticPr fontId="1"/>
  </si>
  <si>
    <t>9月頃</t>
    <phoneticPr fontId="1"/>
  </si>
  <si>
    <t>R８浪速国道事務所行政文書整理等業務</t>
  </si>
  <si>
    <t>約6ヶ月</t>
  </si>
  <si>
    <t>浪速国道事務所が管理する行政文書の分類、整理、廃棄等</t>
  </si>
  <si>
    <t>9月頃</t>
  </si>
  <si>
    <t>R８浪速国道事務所庁舎清掃等業務</t>
  </si>
  <si>
    <t>浪速国道事務所における日常清掃、定期清掃等を行うものである。</t>
  </si>
  <si>
    <t>豊岡河川国道事務所カラープロッター賃貸借及
び保守（Ｒ８）</t>
    <rPh sb="0" eb="2">
      <t>トヨオカ</t>
    </rPh>
    <rPh sb="2" eb="4">
      <t>カセン</t>
    </rPh>
    <rPh sb="4" eb="6">
      <t>コクドウ</t>
    </rPh>
    <rPh sb="6" eb="8">
      <t>ジム</t>
    </rPh>
    <rPh sb="8" eb="9">
      <t>ショ</t>
    </rPh>
    <rPh sb="17" eb="20">
      <t>チンタイシャク</t>
    </rPh>
    <rPh sb="20" eb="21">
      <t>キュウ</t>
    </rPh>
    <rPh sb="23" eb="25">
      <t>ホシュ</t>
    </rPh>
    <phoneticPr fontId="1"/>
  </si>
  <si>
    <t>豊岡河川国道事務所において、大型図面印
刷等のため、カラープロッターの賃貸借及び保
守を単価契約で行うものである。</t>
    <phoneticPr fontId="1"/>
  </si>
  <si>
    <t>Ｒ８姫路河川国道事務所文書整理支援業務</t>
  </si>
  <si>
    <t>約７ケ月</t>
  </si>
  <si>
    <t>姫路河川国道事務所が保有する行政文書等の適正な管理を行うために、行政文書の整理、保存、廃棄等の作業の支援を行う</t>
  </si>
  <si>
    <t>役務の提供等
Ｂ</t>
  </si>
  <si>
    <t>８・９月頃</t>
  </si>
  <si>
    <t>Ｒ８姫路河川国道事務所管内庁舎空調設備取替作業</t>
  </si>
  <si>
    <t>姫路河川国道事務所管内の空調設備の取替交換作業を行う</t>
  </si>
  <si>
    <t>Ｒ８姫路河川国道事務所戸倉基地他除雪機械等消耗部品購入</t>
  </si>
  <si>
    <t>約7ヶ月</t>
  </si>
  <si>
    <t>除雪機械消耗部品購入１式</t>
  </si>
  <si>
    <t>Ｒ８姫路河川国道事務所皆木基地他除雪機械等消耗部品購入</t>
  </si>
  <si>
    <t>Ｒ８姫路管内道路関係広報動画作成業務</t>
  </si>
  <si>
    <t>姫路河川国道事務所における、道路関係の広報動画作成を行うもの</t>
  </si>
  <si>
    <t>六甲砂防事務所管内建物点検業務</t>
  </si>
  <si>
    <t>六甲砂防事務所他３箇所において、建築基準法、官公庁施設の建設等に関する法律に基づく点検を行うもの。</t>
  </si>
  <si>
    <t>Ｒ８六甲山系森づくり看板製作設置作業</t>
  </si>
  <si>
    <t>約５ヶ月</t>
  </si>
  <si>
    <t>六甲山系グリーンベルト整備事業における森づくりに関する看板の製作設置</t>
  </si>
  <si>
    <t>役務の提供等
D</t>
  </si>
  <si>
    <t>１０月頃</t>
  </si>
  <si>
    <t>魚崎職員宿舎居室改修等作業</t>
  </si>
  <si>
    <t>兵庫国道事務所が管理する魚崎職員宿舎の壁紙の張替、和室の洋室化等を行うものである。</t>
    <rPh sb="0" eb="2">
      <t>ヒョウゴ</t>
    </rPh>
    <rPh sb="2" eb="4">
      <t>コクドウ</t>
    </rPh>
    <rPh sb="4" eb="7">
      <t>ジムショ</t>
    </rPh>
    <rPh sb="8" eb="10">
      <t>カンリ</t>
    </rPh>
    <rPh sb="12" eb="14">
      <t>ウオザキ</t>
    </rPh>
    <rPh sb="14" eb="16">
      <t>ショクイン</t>
    </rPh>
    <rPh sb="16" eb="18">
      <t>シュクシャ</t>
    </rPh>
    <rPh sb="19" eb="21">
      <t>カベガミ</t>
    </rPh>
    <rPh sb="22" eb="24">
      <t>ハリカエ</t>
    </rPh>
    <rPh sb="25" eb="27">
      <t>ワシツ</t>
    </rPh>
    <rPh sb="28" eb="30">
      <t>ヨウシツ</t>
    </rPh>
    <rPh sb="30" eb="31">
      <t>カ</t>
    </rPh>
    <rPh sb="31" eb="32">
      <t>トウ</t>
    </rPh>
    <rPh sb="33" eb="34">
      <t>オコナ</t>
    </rPh>
    <phoneticPr fontId="1"/>
  </si>
  <si>
    <t>R８奈良国道事務所（下半期）技術資料データ整理業務</t>
    <phoneticPr fontId="1"/>
  </si>
  <si>
    <t>雪害及び落下物対策WEB公告業務</t>
    <phoneticPr fontId="1"/>
  </si>
  <si>
    <t>Ｒ８奈良国道事務所PC購入作業</t>
    <rPh sb="14" eb="15">
      <t>ギョウ</t>
    </rPh>
    <phoneticPr fontId="1"/>
  </si>
  <si>
    <t>Ｒ８針防災基地無線室通信系蓄電池購入一式</t>
  </si>
  <si>
    <t>奈良国道事務所行政文書等管理改善業務</t>
  </si>
  <si>
    <t>奈良国道事務所照明器具更新作業</t>
    <rPh sb="13" eb="15">
      <t>サギョウ</t>
    </rPh>
    <phoneticPr fontId="1"/>
  </si>
  <si>
    <t>奈良南部災害復旧対策出張所自動車賃貸借業務</t>
    <rPh sb="19" eb="21">
      <t>ギョウム</t>
    </rPh>
    <phoneticPr fontId="1"/>
  </si>
  <si>
    <t>紀伊山系砂防事務所</t>
    <rPh sb="0" eb="9">
      <t>キイサンケイサボウジムショ</t>
    </rPh>
    <phoneticPr fontId="1"/>
  </si>
  <si>
    <t>紀伊山系砂防事務所行政文書整理等業務</t>
    <rPh sb="0" eb="9">
      <t>キイサンケイサボウジムショ</t>
    </rPh>
    <rPh sb="9" eb="11">
      <t>ギョウセイ</t>
    </rPh>
    <rPh sb="11" eb="13">
      <t>ブンショ</t>
    </rPh>
    <rPh sb="13" eb="15">
      <t>セイリ</t>
    </rPh>
    <rPh sb="15" eb="16">
      <t>トウ</t>
    </rPh>
    <rPh sb="16" eb="18">
      <t>ギョウム</t>
    </rPh>
    <phoneticPr fontId="1"/>
  </si>
  <si>
    <t>紀伊山系砂防事務所が管理する行政文書の分類、整理、廃棄等</t>
    <rPh sb="0" eb="9">
      <t>キイサンケイサボウジムショ</t>
    </rPh>
    <rPh sb="10" eb="12">
      <t>カンリ</t>
    </rPh>
    <rPh sb="14" eb="16">
      <t>ギョウセイ</t>
    </rPh>
    <rPh sb="16" eb="18">
      <t>ブンショ</t>
    </rPh>
    <rPh sb="19" eb="21">
      <t>ブンルイ</t>
    </rPh>
    <rPh sb="22" eb="24">
      <t>セイリ</t>
    </rPh>
    <rPh sb="25" eb="27">
      <t>ハイキ</t>
    </rPh>
    <rPh sb="27" eb="28">
      <t>ナド</t>
    </rPh>
    <phoneticPr fontId="1"/>
  </si>
  <si>
    <t>Ｒ８和歌山河川国道事務所岬職員宿舎浴室等改修作業</t>
  </si>
  <si>
    <t>約４ヶ月</t>
  </si>
  <si>
    <t>本業務は、和歌山河川国道事務所岬職員宿舎における浴室等の改修作業を行うものである。</t>
  </si>
  <si>
    <t>Ｒ８和歌山河川国道事務所行政文書整理等業務</t>
  </si>
  <si>
    <t>和歌山河川国道事務所が管理する行政文書の整理等を行うもの。</t>
  </si>
  <si>
    <t>木津川上流河川事務所</t>
    <rPh sb="0" eb="10">
      <t>キヅガワジョウリュウカセンジムショ</t>
    </rPh>
    <phoneticPr fontId="1"/>
  </si>
  <si>
    <t>Ｒ８木津川上流河川事務所鴻之台職員宿舎居室改修作業</t>
    <phoneticPr fontId="1"/>
  </si>
  <si>
    <t>木津川上流河川事務所が管理する鴻之台職員宿舎の１室の内装修繕等を行う。</t>
    <rPh sb="0" eb="10">
      <t>キヅガワジョウリュウカセンジムショ</t>
    </rPh>
    <rPh sb="11" eb="13">
      <t>カンリ</t>
    </rPh>
    <rPh sb="15" eb="18">
      <t>コウノダイ</t>
    </rPh>
    <rPh sb="18" eb="20">
      <t>ショクイン</t>
    </rPh>
    <rPh sb="20" eb="22">
      <t>シュクシャ</t>
    </rPh>
    <rPh sb="24" eb="25">
      <t>シツ</t>
    </rPh>
    <rPh sb="26" eb="28">
      <t>ナイソウ</t>
    </rPh>
    <rPh sb="28" eb="30">
      <t>シュウゼン</t>
    </rPh>
    <rPh sb="30" eb="31">
      <t>トウ</t>
    </rPh>
    <rPh sb="32" eb="33">
      <t>オコナ</t>
    </rPh>
    <phoneticPr fontId="1"/>
  </si>
  <si>
    <t>九頭竜川ダム統合管理事務所</t>
    <rPh sb="0" eb="4">
      <t>クズリュウガワ</t>
    </rPh>
    <rPh sb="6" eb="13">
      <t>トウゴウカンリジムショ</t>
    </rPh>
    <phoneticPr fontId="1"/>
  </si>
  <si>
    <t>Ｒ８真名川ダム水位計更新及び据付一式</t>
    <rPh sb="7" eb="10">
      <t>スイイケイ</t>
    </rPh>
    <phoneticPr fontId="1"/>
  </si>
  <si>
    <t>真名川ダムの水位計更新及び据付</t>
    <rPh sb="0" eb="3">
      <t>マナガワ</t>
    </rPh>
    <rPh sb="6" eb="8">
      <t>スイイ</t>
    </rPh>
    <rPh sb="8" eb="9">
      <t>ケイ</t>
    </rPh>
    <rPh sb="9" eb="11">
      <t>コウシン</t>
    </rPh>
    <rPh sb="11" eb="12">
      <t>オヨ</t>
    </rPh>
    <rPh sb="13" eb="14">
      <t>ス</t>
    </rPh>
    <rPh sb="14" eb="15">
      <t>ツ</t>
    </rPh>
    <phoneticPr fontId="1"/>
  </si>
  <si>
    <t>九頭竜川ダム統合管理事務所</t>
    <rPh sb="0" eb="3">
      <t>クズリュウ</t>
    </rPh>
    <rPh sb="3" eb="4">
      <t>カワ</t>
    </rPh>
    <rPh sb="6" eb="8">
      <t>トウゴウ</t>
    </rPh>
    <rPh sb="8" eb="10">
      <t>カンリ</t>
    </rPh>
    <rPh sb="10" eb="13">
      <t>ジムショ</t>
    </rPh>
    <phoneticPr fontId="1"/>
  </si>
  <si>
    <t>Ｒ８九頭竜川ダム統合管理事務所警報車２台交換購入</t>
    <rPh sb="2" eb="6">
      <t>クズリュウガワ</t>
    </rPh>
    <rPh sb="8" eb="10">
      <t>トウゴウ</t>
    </rPh>
    <rPh sb="10" eb="12">
      <t>カンリ</t>
    </rPh>
    <rPh sb="12" eb="15">
      <t>ジムショ</t>
    </rPh>
    <rPh sb="15" eb="18">
      <t>ケイホウシャ</t>
    </rPh>
    <rPh sb="19" eb="20">
      <t>ダイ</t>
    </rPh>
    <rPh sb="20" eb="22">
      <t>コウカン</t>
    </rPh>
    <rPh sb="22" eb="24">
      <t>コウニュウ</t>
    </rPh>
    <phoneticPr fontId="1"/>
  </si>
  <si>
    <t>警報車２台の交換購入を行う。</t>
    <rPh sb="0" eb="3">
      <t>ケイホウシャ</t>
    </rPh>
    <rPh sb="4" eb="5">
      <t>ダイ</t>
    </rPh>
    <rPh sb="6" eb="8">
      <t>コウカン</t>
    </rPh>
    <rPh sb="8" eb="10">
      <t>コウニュウ</t>
    </rPh>
    <rPh sb="11" eb="12">
      <t>オコナ</t>
    </rPh>
    <phoneticPr fontId="1"/>
  </si>
  <si>
    <t>真名川ダム地震センサー購入一式</t>
    <rPh sb="0" eb="3">
      <t>マナガワ</t>
    </rPh>
    <rPh sb="5" eb="7">
      <t>ジシン</t>
    </rPh>
    <rPh sb="11" eb="13">
      <t>コウニュウ</t>
    </rPh>
    <rPh sb="13" eb="15">
      <t>イッシキ</t>
    </rPh>
    <phoneticPr fontId="1"/>
  </si>
  <si>
    <t>地震センサーの購入</t>
    <rPh sb="0" eb="2">
      <t>ジシン</t>
    </rPh>
    <rPh sb="7" eb="9">
      <t>コウニュウ</t>
    </rPh>
    <phoneticPr fontId="1"/>
  </si>
  <si>
    <t>物品の製造又は
物品の販売
D</t>
    <rPh sb="0" eb="2">
      <t>ブッピン</t>
    </rPh>
    <rPh sb="3" eb="5">
      <t>セイゾウ</t>
    </rPh>
    <rPh sb="5" eb="6">
      <t>マタ</t>
    </rPh>
    <rPh sb="8" eb="10">
      <t>ブッピン</t>
    </rPh>
    <rPh sb="11" eb="13">
      <t>ハンバイ</t>
    </rPh>
    <phoneticPr fontId="1"/>
  </si>
  <si>
    <t>R8近畿技術事務所庁舎清掃業務</t>
  </si>
  <si>
    <t>約２４ヶ月</t>
  </si>
  <si>
    <t>近畿技術事務所の庁舎及び研修棟の清掃を行うもの</t>
  </si>
  <si>
    <t>Ｒ８国営飛鳥歴史公園事務所庁舎清掃業務</t>
  </si>
  <si>
    <t>国営飛鳥歴史公園事務所庁舎の清掃業務</t>
  </si>
  <si>
    <t>Ｒ８国営飛鳥歴史公園事務所平城分室庁舎清掃業務</t>
  </si>
  <si>
    <t>国営飛鳥歴史公園事務所平城分室庁舎の清
掃業務</t>
  </si>
  <si>
    <t>近畿道路メンテナンスセンター</t>
    <rPh sb="0" eb="2">
      <t>キンキ</t>
    </rPh>
    <rPh sb="2" eb="4">
      <t>ドウロ</t>
    </rPh>
    <phoneticPr fontId="1"/>
  </si>
  <si>
    <t>近畿道路メンテナンスセンター庁舎清掃等業務</t>
    <rPh sb="0" eb="21">
      <t>セイソウ</t>
    </rPh>
    <phoneticPr fontId="1"/>
  </si>
  <si>
    <t>事務所庁舎の清掃及び衛生管理</t>
    <rPh sb="0" eb="3">
      <t>ジムショ</t>
    </rPh>
    <rPh sb="3" eb="5">
      <t>チョウシャ</t>
    </rPh>
    <rPh sb="6" eb="8">
      <t>セイソウ</t>
    </rPh>
    <rPh sb="8" eb="9">
      <t>オヨ</t>
    </rPh>
    <rPh sb="10" eb="12">
      <t>エイセイ</t>
    </rPh>
    <rPh sb="12" eb="14">
      <t>カンリ</t>
    </rPh>
    <phoneticPr fontId="1"/>
  </si>
  <si>
    <t>物品の販売又は
物品の製造
C</t>
    <phoneticPr fontId="1"/>
  </si>
  <si>
    <t>本件は、近畿地方整備局における行政情報システムを構成するネットワークスイッチの賃貸借を行うものである。</t>
    <phoneticPr fontId="1"/>
  </si>
  <si>
    <t>役務の提供等
Ａ</t>
    <rPh sb="0" eb="2">
      <t>エキム</t>
    </rPh>
    <rPh sb="3" eb="6">
      <t>テイキョウナド</t>
    </rPh>
    <phoneticPr fontId="1"/>
  </si>
  <si>
    <t>役務の提供等 
C</t>
    <phoneticPr fontId="1"/>
  </si>
  <si>
    <t>役務の提供等
 C</t>
    <phoneticPr fontId="1"/>
  </si>
  <si>
    <t>役務の提供等
 Ｄ</t>
    <phoneticPr fontId="1"/>
  </si>
  <si>
    <t>７・８月頃</t>
    <rPh sb="3" eb="4">
      <t>ガツ</t>
    </rPh>
    <rPh sb="4" eb="5">
      <t>ゴロ</t>
    </rPh>
    <phoneticPr fontId="1"/>
  </si>
  <si>
    <t>９・１０月頃</t>
    <rPh sb="4" eb="5">
      <t>ガツ</t>
    </rPh>
    <rPh sb="5" eb="6">
      <t>ゴロ</t>
    </rPh>
    <phoneticPr fontId="1"/>
  </si>
  <si>
    <t>8・9月頃</t>
    <rPh sb="3" eb="4">
      <t>ガツ</t>
    </rPh>
    <rPh sb="4" eb="5">
      <t>ゴロ</t>
    </rPh>
    <phoneticPr fontId="1"/>
  </si>
  <si>
    <t>10・11月頃</t>
    <rPh sb="5" eb="6">
      <t>ガツ</t>
    </rPh>
    <rPh sb="6" eb="7">
      <t>ゴロ</t>
    </rPh>
    <phoneticPr fontId="1"/>
  </si>
  <si>
    <t>7・８月頃</t>
    <phoneticPr fontId="1"/>
  </si>
  <si>
    <t>７・８月頃</t>
    <phoneticPr fontId="1"/>
  </si>
  <si>
    <t>９・１０月頃</t>
    <phoneticPr fontId="1"/>
  </si>
  <si>
    <t>淀川ダム統合管理事務所</t>
    <rPh sb="0" eb="2">
      <t>ヨドガワ</t>
    </rPh>
    <rPh sb="4" eb="6">
      <t>トウゴウ</t>
    </rPh>
    <rPh sb="6" eb="8">
      <t>カンリ</t>
    </rPh>
    <rPh sb="8" eb="11">
      <t>ジムショ</t>
    </rPh>
    <phoneticPr fontId="1"/>
  </si>
  <si>
    <t>R8淀川ダム統合管理事務所行政文書管理等業務</t>
    <rPh sb="2" eb="4">
      <t>ヨドガワ</t>
    </rPh>
    <rPh sb="6" eb="8">
      <t>トウゴウ</t>
    </rPh>
    <rPh sb="8" eb="10">
      <t>カンリ</t>
    </rPh>
    <rPh sb="10" eb="13">
      <t>ジムショ</t>
    </rPh>
    <rPh sb="13" eb="22">
      <t>ギョウセイブンショカンリトウギョウム</t>
    </rPh>
    <phoneticPr fontId="1"/>
  </si>
  <si>
    <t>行政文書ファイルの分類・整理、保管、廃棄等の作業支援とシステム運用管理</t>
    <phoneticPr fontId="1"/>
  </si>
  <si>
    <t>Ｒ８照明車（ポール式）１台交換購入</t>
    <rPh sb="2" eb="5">
      <t>ショウメイシャ</t>
    </rPh>
    <rPh sb="9" eb="10">
      <t>シキ</t>
    </rPh>
    <rPh sb="12" eb="13">
      <t>ダイ</t>
    </rPh>
    <rPh sb="13" eb="15">
      <t>コウカン</t>
    </rPh>
    <rPh sb="15" eb="17">
      <t>コウニュウ</t>
    </rPh>
    <phoneticPr fontId="1"/>
  </si>
  <si>
    <t>Ｒ８排水ポンプ車２台交換購入</t>
    <rPh sb="2" eb="4">
      <t>ハイスイ</t>
    </rPh>
    <rPh sb="7" eb="8">
      <t>シャ</t>
    </rPh>
    <rPh sb="9" eb="10">
      <t>ダイ</t>
    </rPh>
    <rPh sb="10" eb="12">
      <t>コウカン</t>
    </rPh>
    <rPh sb="12" eb="14">
      <t>コウニュウ</t>
    </rPh>
    <phoneticPr fontId="1"/>
  </si>
  <si>
    <t>Ｒ８豊岡河川国道事務所管内除雪機械消耗品購入</t>
    <rPh sb="4" eb="11">
      <t>カセンコクドウジムショ</t>
    </rPh>
    <rPh sb="19" eb="20">
      <t>ヒン</t>
    </rPh>
    <rPh sb="20" eb="22">
      <t>コウニュウ</t>
    </rPh>
    <phoneticPr fontId="1"/>
  </si>
  <si>
    <t>R8福井河川国道事務所管内除雪機械消耗品購入</t>
    <rPh sb="2" eb="4">
      <t>フクイ</t>
    </rPh>
    <rPh sb="4" eb="11">
      <t>カセンコクドウジムショ</t>
    </rPh>
    <rPh sb="11" eb="13">
      <t>カンナイ</t>
    </rPh>
    <rPh sb="13" eb="15">
      <t>ジョセツ</t>
    </rPh>
    <rPh sb="15" eb="17">
      <t>キカイ</t>
    </rPh>
    <rPh sb="17" eb="19">
      <t>ショウモウ</t>
    </rPh>
    <rPh sb="19" eb="20">
      <t>ヒン</t>
    </rPh>
    <rPh sb="20" eb="22">
      <t>コウニュウ</t>
    </rPh>
    <phoneticPr fontId="1"/>
  </si>
  <si>
    <t>淀川河川事務所</t>
    <rPh sb="0" eb="2">
      <t>ヨドガワ</t>
    </rPh>
    <rPh sb="2" eb="4">
      <t>カセン</t>
    </rPh>
    <rPh sb="4" eb="7">
      <t>ジムショ</t>
    </rPh>
    <phoneticPr fontId="1"/>
  </si>
  <si>
    <t>R8淀川河川公園運動施設等使用料算定業務</t>
    <rPh sb="2" eb="4">
      <t>ヨドガワ</t>
    </rPh>
    <rPh sb="4" eb="6">
      <t>カセン</t>
    </rPh>
    <rPh sb="6" eb="8">
      <t>コウエン</t>
    </rPh>
    <rPh sb="8" eb="10">
      <t>ウンドウ</t>
    </rPh>
    <rPh sb="10" eb="12">
      <t>シセツ</t>
    </rPh>
    <rPh sb="12" eb="13">
      <t>トウ</t>
    </rPh>
    <rPh sb="13" eb="16">
      <t>シヨウリョウ</t>
    </rPh>
    <rPh sb="16" eb="18">
      <t>サンテイ</t>
    </rPh>
    <rPh sb="18" eb="20">
      <t>ギョウム</t>
    </rPh>
    <phoneticPr fontId="1"/>
  </si>
  <si>
    <t>約３ヶ月</t>
    <rPh sb="0" eb="1">
      <t>ヤク</t>
    </rPh>
    <phoneticPr fontId="1"/>
  </si>
  <si>
    <t>淀川河川公園の運動施設等の使用料を算定するもの</t>
    <rPh sb="0" eb="2">
      <t>ヨドガワ</t>
    </rPh>
    <rPh sb="2" eb="4">
      <t>カセン</t>
    </rPh>
    <rPh sb="4" eb="6">
      <t>コウエン</t>
    </rPh>
    <rPh sb="7" eb="9">
      <t>ウンドウ</t>
    </rPh>
    <rPh sb="9" eb="11">
      <t>シセツ</t>
    </rPh>
    <rPh sb="11" eb="12">
      <t>トウ</t>
    </rPh>
    <rPh sb="13" eb="16">
      <t>シヨウリョウ</t>
    </rPh>
    <rPh sb="17" eb="19">
      <t>サンテイ</t>
    </rPh>
    <phoneticPr fontId="1"/>
  </si>
  <si>
    <t>R8照明車（ブーム式）２台交換購入</t>
    <rPh sb="2" eb="5">
      <t>ショウメイシャ</t>
    </rPh>
    <rPh sb="9" eb="10">
      <t>シキ</t>
    </rPh>
    <rPh sb="12" eb="13">
      <t>ダイ</t>
    </rPh>
    <rPh sb="13" eb="15">
      <t>コウカン</t>
    </rPh>
    <rPh sb="15" eb="17">
      <t>コウニュウ</t>
    </rPh>
    <phoneticPr fontId="1"/>
  </si>
  <si>
    <t>Ｒ８凍結防止剤（塩化ナトリウム）3,230t外3点購入</t>
    <rPh sb="2" eb="4">
      <t>トウケツ</t>
    </rPh>
    <rPh sb="4" eb="7">
      <t>ボウシザイ</t>
    </rPh>
    <rPh sb="8" eb="10">
      <t>エンカ</t>
    </rPh>
    <rPh sb="22" eb="23">
      <t>ソト</t>
    </rPh>
    <rPh sb="24" eb="25">
      <t>テン</t>
    </rPh>
    <rPh sb="25" eb="27">
      <t>コウニュウ</t>
    </rPh>
    <phoneticPr fontId="1"/>
  </si>
  <si>
    <t>Ｒ８凍結防止剤（塩化ナトリウム）1,740t外5点購入</t>
    <rPh sb="2" eb="4">
      <t>トウケツ</t>
    </rPh>
    <rPh sb="4" eb="7">
      <t>ボウシザイ</t>
    </rPh>
    <rPh sb="8" eb="10">
      <t>エンカ</t>
    </rPh>
    <rPh sb="22" eb="23">
      <t>ソト</t>
    </rPh>
    <rPh sb="24" eb="25">
      <t>テン</t>
    </rPh>
    <rPh sb="25" eb="27">
      <t>コウニュウ</t>
    </rPh>
    <phoneticPr fontId="1"/>
  </si>
  <si>
    <t>Ｒ８凍結防止剤（塩化ナトリウム）2,410t外4点購入</t>
    <rPh sb="2" eb="4">
      <t>トウケツ</t>
    </rPh>
    <rPh sb="4" eb="7">
      <t>ボウシザイ</t>
    </rPh>
    <rPh sb="8" eb="10">
      <t>エンカ</t>
    </rPh>
    <rPh sb="22" eb="23">
      <t>ソト</t>
    </rPh>
    <rPh sb="24" eb="25">
      <t>テン</t>
    </rPh>
    <rPh sb="25" eb="27">
      <t>コウニュウ</t>
    </rPh>
    <phoneticPr fontId="1"/>
  </si>
  <si>
    <t>Ｒ８凍結防止剤（塩化ナトリウム）210t外7点購入</t>
    <rPh sb="2" eb="4">
      <t>トウケツ</t>
    </rPh>
    <rPh sb="4" eb="7">
      <t>ボウシザイ</t>
    </rPh>
    <rPh sb="8" eb="10">
      <t>エンカ</t>
    </rPh>
    <rPh sb="20" eb="21">
      <t>ソト</t>
    </rPh>
    <rPh sb="22" eb="23">
      <t>テン</t>
    </rPh>
    <rPh sb="23" eb="25">
      <t>コウニュウ</t>
    </rPh>
    <phoneticPr fontId="1"/>
  </si>
  <si>
    <t>芝辻町宿舎居室内改修等修繕</t>
    <rPh sb="5" eb="7">
      <t>キョシツ</t>
    </rPh>
    <rPh sb="7" eb="8">
      <t>ナイ</t>
    </rPh>
    <rPh sb="8" eb="11">
      <t>カイシュウナド</t>
    </rPh>
    <rPh sb="11" eb="13">
      <t>シュウゼン</t>
    </rPh>
    <phoneticPr fontId="1"/>
  </si>
  <si>
    <r>
      <rPr>
        <sz val="10"/>
        <rFont val="ＭＳ Ｐゴシック"/>
        <family val="3"/>
        <charset val="128"/>
      </rPr>
      <t>約5ヶ月</t>
    </r>
    <phoneticPr fontId="1"/>
  </si>
  <si>
    <r>
      <rPr>
        <sz val="10"/>
        <rFont val="ＭＳ Ｐゴシック"/>
        <family val="3"/>
        <charset val="128"/>
      </rPr>
      <t>競争参加資格確認に伴う技術資料データの整理を行う。</t>
    </r>
    <phoneticPr fontId="1"/>
  </si>
  <si>
    <r>
      <rPr>
        <sz val="10"/>
        <rFont val="ＭＳ Ｐゴシック"/>
        <family val="3"/>
        <charset val="128"/>
      </rPr>
      <t>8月頃</t>
    </r>
    <phoneticPr fontId="1"/>
  </si>
  <si>
    <r>
      <rPr>
        <sz val="10"/>
        <rFont val="ＭＳ Ｐゴシック"/>
        <family val="3"/>
        <charset val="128"/>
      </rPr>
      <t>１0月頃</t>
    </r>
    <phoneticPr fontId="1"/>
  </si>
  <si>
    <r>
      <rPr>
        <sz val="10"/>
        <rFont val="ＭＳ Ｐゴシック"/>
        <family val="3"/>
        <charset val="128"/>
      </rPr>
      <t>約６ヶ月</t>
    </r>
    <phoneticPr fontId="1"/>
  </si>
  <si>
    <r>
      <rPr>
        <sz val="10"/>
        <rFont val="ＭＳ Ｐゴシック"/>
        <family val="3"/>
        <charset val="128"/>
      </rPr>
      <t>本業務は、近畿地方整備局管内の道路利用者に、雪道の道路走行時に関する注意喚起や、道路走行中の落下物防止に関する注意喚起としてＷＥＢ広告を実施し、道路走行時の安全確保や道路利用マナーの向上を図るものである。</t>
    </r>
    <phoneticPr fontId="1"/>
  </si>
  <si>
    <r>
      <rPr>
        <sz val="10"/>
        <rFont val="ＭＳ Ｐゴシック"/>
        <family val="3"/>
        <charset val="128"/>
      </rPr>
      <t>７月頃</t>
    </r>
    <phoneticPr fontId="1"/>
  </si>
  <si>
    <r>
      <rPr>
        <sz val="10"/>
        <rFont val="ＭＳ Ｐゴシック"/>
        <family val="3"/>
        <charset val="128"/>
      </rPr>
      <t>９月頃</t>
    </r>
    <phoneticPr fontId="1"/>
  </si>
  <si>
    <r>
      <rPr>
        <sz val="10"/>
        <rFont val="ＭＳ Ｐゴシック"/>
        <family val="3"/>
        <charset val="128"/>
      </rPr>
      <t>業務を円滑に実施するためのPCを購入するものである。</t>
    </r>
    <phoneticPr fontId="1"/>
  </si>
  <si>
    <r>
      <rPr>
        <sz val="10"/>
        <rFont val="ＭＳ Ｐゴシック"/>
        <family val="3"/>
        <charset val="128"/>
      </rPr>
      <t>約6ヶ月</t>
    </r>
    <phoneticPr fontId="1"/>
  </si>
  <si>
    <r>
      <rPr>
        <sz val="10"/>
        <rFont val="ＭＳ Ｐゴシック"/>
        <family val="3"/>
        <charset val="128"/>
      </rPr>
      <t>通信機器用無停電電源装置の蓄電池を更新するものである。</t>
    </r>
    <phoneticPr fontId="1"/>
  </si>
  <si>
    <r>
      <rPr>
        <sz val="10"/>
        <rFont val="ＭＳ Ｐゴシック"/>
        <family val="3"/>
        <charset val="128"/>
      </rPr>
      <t>物品の製造 C又は
物品の販売 C</t>
    </r>
    <phoneticPr fontId="1"/>
  </si>
  <si>
    <r>
      <rPr>
        <sz val="10"/>
        <rFont val="ＭＳ Ｐゴシック"/>
        <family val="3"/>
        <charset val="128"/>
      </rPr>
      <t>約７ヶ月</t>
    </r>
    <phoneticPr fontId="1"/>
  </si>
  <si>
    <r>
      <rPr>
        <sz val="10"/>
        <rFont val="ＭＳ Ｐゴシック"/>
        <family val="3"/>
        <charset val="128"/>
      </rPr>
      <t>奈良国道事務所が所有する行政文書の適正な管理のための作業支援及び管理効率化のためのデータベース化を行う</t>
    </r>
    <phoneticPr fontId="1"/>
  </si>
  <si>
    <r>
      <rPr>
        <sz val="10"/>
        <rFont val="ＭＳ Ｐゴシック"/>
        <family val="3"/>
        <charset val="128"/>
      </rPr>
      <t>８月頃</t>
    </r>
    <phoneticPr fontId="1"/>
  </si>
  <si>
    <r>
      <rPr>
        <sz val="10"/>
        <rFont val="ＭＳ Ｐゴシック"/>
        <family val="3"/>
        <charset val="128"/>
      </rPr>
      <t>奈良国道事務所の照明器具のLED化を実施するもの</t>
    </r>
    <phoneticPr fontId="1"/>
  </si>
  <si>
    <r>
      <rPr>
        <sz val="10"/>
        <rFont val="ＭＳ Ｐゴシック"/>
        <family val="3"/>
        <charset val="128"/>
      </rPr>
      <t>１０月頃</t>
    </r>
    <phoneticPr fontId="1"/>
  </si>
  <si>
    <r>
      <rPr>
        <sz val="10"/>
        <rFont val="ＭＳ Ｐゴシック"/>
        <family val="3"/>
        <charset val="128"/>
      </rPr>
      <t>奈良南部災害復旧対策出張所にレンタカーを １台配置するもの</t>
    </r>
    <phoneticPr fontId="1"/>
  </si>
  <si>
    <r>
      <rPr>
        <sz val="10"/>
        <rFont val="ＭＳ Ｐゴシック"/>
        <family val="3"/>
        <charset val="128"/>
      </rPr>
      <t>約５ヶ月</t>
    </r>
    <phoneticPr fontId="1"/>
  </si>
  <si>
    <r>
      <rPr>
        <sz val="10"/>
        <rFont val="ＭＳ Ｐゴシック"/>
        <family val="3"/>
        <charset val="128"/>
      </rPr>
      <t>芝辻町宿舎の老朽化している壁紙、内装等の修繕を行うものである。</t>
    </r>
    <phoneticPr fontId="1"/>
  </si>
  <si>
    <r>
      <rPr>
        <sz val="10"/>
        <rFont val="ＭＳ Ｐゴシック"/>
        <family val="3"/>
        <charset val="128"/>
      </rPr>
      <t>８・９月頃</t>
    </r>
    <phoneticPr fontId="1"/>
  </si>
  <si>
    <t>前田宿舎居室改修修繕</t>
    <rPh sb="0" eb="2">
      <t>マエダ</t>
    </rPh>
    <rPh sb="2" eb="4">
      <t>シュクシャ</t>
    </rPh>
    <rPh sb="4" eb="6">
      <t>キョシツ</t>
    </rPh>
    <rPh sb="6" eb="8">
      <t>カイシュウ</t>
    </rPh>
    <rPh sb="8" eb="10">
      <t>シュウゼン</t>
    </rPh>
    <phoneticPr fontId="1"/>
  </si>
  <si>
    <t>琵琶湖河川事務所</t>
    <rPh sb="0" eb="8">
      <t>ビワコカセンジムショ</t>
    </rPh>
    <phoneticPr fontId="1"/>
  </si>
  <si>
    <t>連絡車１台交換購入</t>
    <rPh sb="0" eb="2">
      <t>レンラク</t>
    </rPh>
    <rPh sb="2" eb="3">
      <t>クルマ</t>
    </rPh>
    <rPh sb="4" eb="5">
      <t>ダイ</t>
    </rPh>
    <rPh sb="5" eb="7">
      <t>コウカン</t>
    </rPh>
    <rPh sb="7" eb="9">
      <t>コウニュウ</t>
    </rPh>
    <phoneticPr fontId="1"/>
  </si>
  <si>
    <t>連絡車１台の交換購入</t>
    <rPh sb="0" eb="2">
      <t>レンラク</t>
    </rPh>
    <rPh sb="2" eb="3">
      <t>クルマ</t>
    </rPh>
    <rPh sb="4" eb="5">
      <t>ダイ</t>
    </rPh>
    <rPh sb="6" eb="8">
      <t>コウカン</t>
    </rPh>
    <rPh sb="8" eb="10">
      <t>コウニュウ</t>
    </rPh>
    <phoneticPr fontId="1"/>
  </si>
  <si>
    <t>和歌山河川国道事務所</t>
    <rPh sb="0" eb="3">
      <t>ワカヤマ</t>
    </rPh>
    <rPh sb="3" eb="5">
      <t>カセン</t>
    </rPh>
    <rPh sb="5" eb="7">
      <t>コクドウ</t>
    </rPh>
    <rPh sb="7" eb="10">
      <t>ジムショ</t>
    </rPh>
    <phoneticPr fontId="1"/>
  </si>
  <si>
    <t>Ｒ８刈草梱包機１台交換購入</t>
    <rPh sb="2" eb="4">
      <t>カリクサ</t>
    </rPh>
    <rPh sb="4" eb="7">
      <t>コンポウキ</t>
    </rPh>
    <rPh sb="8" eb="9">
      <t>ダイ</t>
    </rPh>
    <rPh sb="9" eb="11">
      <t>コウカン</t>
    </rPh>
    <rPh sb="11" eb="13">
      <t>コウニュウ</t>
    </rPh>
    <phoneticPr fontId="1"/>
  </si>
  <si>
    <t>刈草梱包機１台の交換購入</t>
    <rPh sb="0" eb="2">
      <t>カリクサ</t>
    </rPh>
    <rPh sb="2" eb="4">
      <t>コンポウ</t>
    </rPh>
    <rPh sb="4" eb="5">
      <t>キ</t>
    </rPh>
    <rPh sb="6" eb="7">
      <t>ダイ</t>
    </rPh>
    <rPh sb="8" eb="10">
      <t>コウカン</t>
    </rPh>
    <rPh sb="10" eb="12">
      <t>コウニュウ</t>
    </rPh>
    <phoneticPr fontId="1"/>
  </si>
  <si>
    <t>紀南河川国道事務所</t>
    <rPh sb="0" eb="2">
      <t>キナン</t>
    </rPh>
    <rPh sb="2" eb="4">
      <t>カセン</t>
    </rPh>
    <rPh sb="4" eb="6">
      <t>コクドウ</t>
    </rPh>
    <rPh sb="6" eb="9">
      <t>ジムショ</t>
    </rPh>
    <phoneticPr fontId="1"/>
  </si>
  <si>
    <t>紀南河川国道管内トンネル消火設備消火器取替</t>
    <rPh sb="0" eb="4">
      <t>キナンカセン</t>
    </rPh>
    <rPh sb="4" eb="6">
      <t>コクドウ</t>
    </rPh>
    <rPh sb="6" eb="8">
      <t>カンナイ</t>
    </rPh>
    <rPh sb="12" eb="14">
      <t>ショウカ</t>
    </rPh>
    <rPh sb="14" eb="16">
      <t>セツビ</t>
    </rPh>
    <rPh sb="16" eb="19">
      <t>ショウカキ</t>
    </rPh>
    <rPh sb="19" eb="20">
      <t>ト</t>
    </rPh>
    <rPh sb="20" eb="21">
      <t>カ</t>
    </rPh>
    <phoneticPr fontId="1"/>
  </si>
  <si>
    <t>7ヶ月</t>
    <rPh sb="2" eb="3">
      <t>ゲツ</t>
    </rPh>
    <phoneticPr fontId="1"/>
  </si>
  <si>
    <t>紀南河川国道事務所が管理する紀勢道管内１４トンネルの消火栓内、警報装置内の消火器７２６本を取替</t>
  </si>
  <si>
    <t>７月</t>
    <rPh sb="1" eb="2">
      <t>ガツ</t>
    </rPh>
    <phoneticPr fontId="1"/>
  </si>
  <si>
    <t>８月</t>
  </si>
  <si>
    <t>紀南河川国道事務所</t>
    <rPh sb="0" eb="9">
      <t>キナンカセンコクドウジムショ</t>
    </rPh>
    <phoneticPr fontId="1"/>
  </si>
  <si>
    <t>Ｒ８熊野川成川水位観測所水位計コーダー他更新業務</t>
    <phoneticPr fontId="1"/>
  </si>
  <si>
    <t>紀南河川国道事務所管内における水位観測所機器の更新</t>
    <rPh sb="0" eb="9">
      <t>キナンカセンコクドウジムショ</t>
    </rPh>
    <rPh sb="9" eb="11">
      <t>カンナイ</t>
    </rPh>
    <rPh sb="15" eb="17">
      <t>スイイ</t>
    </rPh>
    <rPh sb="17" eb="20">
      <t>カンソクジョ</t>
    </rPh>
    <rPh sb="20" eb="22">
      <t>キキ</t>
    </rPh>
    <rPh sb="23" eb="25">
      <t>コウシン</t>
    </rPh>
    <phoneticPr fontId="1"/>
  </si>
  <si>
    <t>R8.7.15追加
総合評価</t>
    <rPh sb="7" eb="9">
      <t>ツイカ</t>
    </rPh>
    <rPh sb="10" eb="12">
      <t>ソウゴウ</t>
    </rPh>
    <rPh sb="12" eb="14">
      <t>ヒョウカ</t>
    </rPh>
    <phoneticPr fontId="1"/>
  </si>
  <si>
    <t>R8.7.15追加</t>
  </si>
  <si>
    <t>R8.7.15
資格及び
予定等級区分の変更
（→81）</t>
    <rPh sb="20" eb="22">
      <t>ヘンコウ</t>
    </rPh>
    <phoneticPr fontId="1"/>
  </si>
  <si>
    <t>R8.7.15
資格及び
予定等級区分の変更
（26→）</t>
    <phoneticPr fontId="1"/>
  </si>
  <si>
    <t>Ｒ８淀川河川事務所管内低濃度PCB廃棄物運搬作業</t>
    <rPh sb="2" eb="4">
      <t>ヨドガワ</t>
    </rPh>
    <rPh sb="4" eb="6">
      <t>カセン</t>
    </rPh>
    <rPh sb="6" eb="9">
      <t>ジムショ</t>
    </rPh>
    <rPh sb="9" eb="11">
      <t>カンナイ</t>
    </rPh>
    <rPh sb="11" eb="14">
      <t>テイノウド</t>
    </rPh>
    <rPh sb="17" eb="20">
      <t>ハイキブツ</t>
    </rPh>
    <rPh sb="20" eb="22">
      <t>ウンパン</t>
    </rPh>
    <rPh sb="22" eb="24">
      <t>サギョウ</t>
    </rPh>
    <phoneticPr fontId="1"/>
  </si>
  <si>
    <t>約１ヶ月</t>
    <rPh sb="0" eb="1">
      <t>ヤク</t>
    </rPh>
    <rPh sb="3" eb="4">
      <t>ゲツ</t>
    </rPh>
    <phoneticPr fontId="1"/>
  </si>
  <si>
    <t>淀川河川事務所の工事で発生した低濃度PCB廃棄物の処理場所までの運搬</t>
    <rPh sb="0" eb="2">
      <t>ヨドガワ</t>
    </rPh>
    <rPh sb="2" eb="4">
      <t>カセン</t>
    </rPh>
    <rPh sb="4" eb="7">
      <t>ジムショ</t>
    </rPh>
    <rPh sb="8" eb="10">
      <t>コウジ</t>
    </rPh>
    <rPh sb="11" eb="13">
      <t>ハッセイ</t>
    </rPh>
    <rPh sb="25" eb="27">
      <t>ショリ</t>
    </rPh>
    <rPh sb="27" eb="29">
      <t>バショ</t>
    </rPh>
    <phoneticPr fontId="1"/>
  </si>
  <si>
    <t>Ｒ８真名川ダム水位計購入一式</t>
    <rPh sb="10" eb="12">
      <t>コウニュウ</t>
    </rPh>
    <rPh sb="12" eb="14">
      <t>イッシキ</t>
    </rPh>
    <phoneticPr fontId="1"/>
  </si>
  <si>
    <t>真名川ダムの水位計の購入</t>
    <rPh sb="0" eb="3">
      <t>マナガワ</t>
    </rPh>
    <rPh sb="6" eb="8">
      <t>スイイ</t>
    </rPh>
    <rPh sb="8" eb="9">
      <t>ケイ</t>
    </rPh>
    <rPh sb="10" eb="12">
      <t>コウニュウ</t>
    </rPh>
    <phoneticPr fontId="1"/>
  </si>
  <si>
    <t>物品の製造又は
物品の販売
Ｃ</t>
    <rPh sb="0" eb="2">
      <t>ブッピン</t>
    </rPh>
    <rPh sb="3" eb="5">
      <t>セイゾウ</t>
    </rPh>
    <rPh sb="5" eb="6">
      <t>マタ</t>
    </rPh>
    <rPh sb="8" eb="10">
      <t>ブッピン</t>
    </rPh>
    <rPh sb="11" eb="13">
      <t>ハンバイ</t>
    </rPh>
    <phoneticPr fontId="1"/>
  </si>
  <si>
    <t>R8.7.15
契約件名、履行期間、契約概要、資格及び
予定等級区分の変更
（73→）</t>
    <rPh sb="8" eb="12">
      <t>ケイヤクケンメイ</t>
    </rPh>
    <rPh sb="13" eb="17">
      <t>リコウキカン</t>
    </rPh>
    <rPh sb="18" eb="22">
      <t>ケイヤクガイヨウ</t>
    </rPh>
    <phoneticPr fontId="1"/>
  </si>
  <si>
    <t>福知山河川国道事務所</t>
    <phoneticPr fontId="1"/>
  </si>
  <si>
    <t>R8福知山河川国道事務所対策本部車整備業務</t>
    <rPh sb="17" eb="19">
      <t>セイビ</t>
    </rPh>
    <phoneticPr fontId="1"/>
  </si>
  <si>
    <t>約５ヶ月</t>
    <phoneticPr fontId="1"/>
  </si>
  <si>
    <t>対策本部車に搭載された発動発電機の修理</t>
    <rPh sb="0" eb="2">
      <t>タイサク</t>
    </rPh>
    <rPh sb="2" eb="4">
      <t>ホンブ</t>
    </rPh>
    <rPh sb="4" eb="5">
      <t>シャ</t>
    </rPh>
    <rPh sb="6" eb="8">
      <t>トウサイ</t>
    </rPh>
    <rPh sb="11" eb="13">
      <t>ハツドウ</t>
    </rPh>
    <rPh sb="13" eb="16">
      <t>ハツデンキ</t>
    </rPh>
    <rPh sb="17" eb="19">
      <t>シュウリ</t>
    </rPh>
    <phoneticPr fontId="1"/>
  </si>
  <si>
    <t>８月頃</t>
    <phoneticPr fontId="1"/>
  </si>
  <si>
    <t>１０月頃</t>
    <phoneticPr fontId="1"/>
  </si>
  <si>
    <t>役務の提供等
 D</t>
    <phoneticPr fontId="1"/>
  </si>
  <si>
    <t>R8.7.15
契約件名、履行期間、契約概要、資格及び
予定等級区分の変更
（→88）</t>
    <rPh sb="8" eb="12">
      <t>ケイヤクケンメイ</t>
    </rPh>
    <rPh sb="13" eb="17">
      <t>リコウキカン</t>
    </rPh>
    <rPh sb="18" eb="22">
      <t>ケイヤクガイヨウ</t>
    </rPh>
    <phoneticPr fontId="1"/>
  </si>
  <si>
    <t>R8.7.15
資格及び
予定等級区分の変更
（67→）</t>
    <phoneticPr fontId="1"/>
  </si>
  <si>
    <t>R8.7.15
資格及び
予定等級区分の変更
（→84）</t>
    <rPh sb="20" eb="22">
      <t>ヘンコウ</t>
    </rPh>
    <phoneticPr fontId="1"/>
  </si>
  <si>
    <t>姫路河川国道事務所</t>
    <rPh sb="0" eb="2">
      <t>ヒメジ</t>
    </rPh>
    <rPh sb="2" eb="4">
      <t>カセン</t>
    </rPh>
    <rPh sb="4" eb="6">
      <t>コクドウ</t>
    </rPh>
    <rPh sb="6" eb="9">
      <t>ジムショ</t>
    </rPh>
    <phoneticPr fontId="1"/>
  </si>
  <si>
    <t>Ｒ８姫路河川国道事務所採光性ブラインド購入及び据付等一式</t>
    <rPh sb="2" eb="4">
      <t>ヒメジ</t>
    </rPh>
    <rPh sb="4" eb="6">
      <t>カセン</t>
    </rPh>
    <rPh sb="6" eb="8">
      <t>コクドウ</t>
    </rPh>
    <rPh sb="8" eb="11">
      <t>ジムショ</t>
    </rPh>
    <rPh sb="11" eb="13">
      <t>サイコウ</t>
    </rPh>
    <rPh sb="13" eb="14">
      <t>セイ</t>
    </rPh>
    <rPh sb="19" eb="21">
      <t>コウニュウ</t>
    </rPh>
    <rPh sb="21" eb="22">
      <t>オヨ</t>
    </rPh>
    <rPh sb="23" eb="25">
      <t>スエツ</t>
    </rPh>
    <rPh sb="25" eb="26">
      <t>トウ</t>
    </rPh>
    <rPh sb="26" eb="27">
      <t>イチ</t>
    </rPh>
    <rPh sb="27" eb="28">
      <t>シキ</t>
    </rPh>
    <phoneticPr fontId="1"/>
  </si>
  <si>
    <t>採光性ブラインドを購入し、姫路河川国道事務所内窓部への据付を行うもの</t>
    <rPh sb="0" eb="2">
      <t>サイコウ</t>
    </rPh>
    <rPh sb="2" eb="3">
      <t>セイ</t>
    </rPh>
    <rPh sb="9" eb="11">
      <t>コウニュウ</t>
    </rPh>
    <rPh sb="13" eb="15">
      <t>ヒメジ</t>
    </rPh>
    <rPh sb="15" eb="17">
      <t>カセン</t>
    </rPh>
    <rPh sb="17" eb="19">
      <t>コクドウ</t>
    </rPh>
    <rPh sb="19" eb="22">
      <t>ジムショ</t>
    </rPh>
    <rPh sb="22" eb="23">
      <t>ナイ</t>
    </rPh>
    <rPh sb="23" eb="24">
      <t>マド</t>
    </rPh>
    <rPh sb="24" eb="25">
      <t>ブ</t>
    </rPh>
    <rPh sb="27" eb="29">
      <t>スエツ</t>
    </rPh>
    <rPh sb="30" eb="31">
      <t>オコナ</t>
    </rPh>
    <phoneticPr fontId="1"/>
  </si>
  <si>
    <t>Ｒ８転倒ます式雨量計購入</t>
    <phoneticPr fontId="1"/>
  </si>
  <si>
    <t>姫路河川国道事務所において、水文観測のため使用する転倒ます式雨量計等について購入を行うものである。</t>
    <phoneticPr fontId="1"/>
  </si>
  <si>
    <t>物品の販売
D</t>
    <rPh sb="0" eb="2">
      <t>ブッピン</t>
    </rPh>
    <rPh sb="3" eb="5">
      <t>ハンバイ</t>
    </rPh>
    <phoneticPr fontId="1"/>
  </si>
  <si>
    <t>近畿地方整備局（本局）が保有する行政文書ファイルの適正な管理のため、整理とシステム登録等を行う。</t>
    <rPh sb="0" eb="2">
      <t>キンキ</t>
    </rPh>
    <rPh sb="2" eb="4">
      <t>チホウ</t>
    </rPh>
    <rPh sb="4" eb="7">
      <t>セイビキョク</t>
    </rPh>
    <rPh sb="8" eb="10">
      <t>ホンキョク</t>
    </rPh>
    <rPh sb="12" eb="14">
      <t>ホユウ</t>
    </rPh>
    <rPh sb="16" eb="18">
      <t>ギョウセイ</t>
    </rPh>
    <rPh sb="18" eb="20">
      <t>ブンショ</t>
    </rPh>
    <rPh sb="25" eb="27">
      <t>テキセイ</t>
    </rPh>
    <rPh sb="28" eb="30">
      <t>カンリ</t>
    </rPh>
    <rPh sb="34" eb="36">
      <t>セイリ</t>
    </rPh>
    <rPh sb="41" eb="43">
      <t>トウロク</t>
    </rPh>
    <rPh sb="43" eb="44">
      <t>トウ</t>
    </rPh>
    <rPh sb="45" eb="46">
      <t>オコナ</t>
    </rPh>
    <phoneticPr fontId="1"/>
  </si>
  <si>
    <t>令和８年度近畿地方整備局行政文書整理等業務</t>
    <rPh sb="0" eb="2">
      <t>レイワ</t>
    </rPh>
    <rPh sb="3" eb="5">
      <t>ネンド</t>
    </rPh>
    <rPh sb="5" eb="7">
      <t>キンキ</t>
    </rPh>
    <rPh sb="7" eb="9">
      <t>チホウ</t>
    </rPh>
    <rPh sb="9" eb="12">
      <t>セイビキョク</t>
    </rPh>
    <rPh sb="12" eb="14">
      <t>ギョウセイ</t>
    </rPh>
    <rPh sb="14" eb="16">
      <t>ブンショ</t>
    </rPh>
    <rPh sb="16" eb="18">
      <t>セイリ</t>
    </rPh>
    <rPh sb="18" eb="19">
      <t>トウ</t>
    </rPh>
    <rPh sb="19" eb="21">
      <t>ギョウム</t>
    </rPh>
    <phoneticPr fontId="1"/>
  </si>
  <si>
    <t>R8.7.31追加</t>
    <phoneticPr fontId="1"/>
  </si>
  <si>
    <t>Ｒ８朝日が丘職員宿舎B棟居室改修等作業</t>
    <rPh sb="2" eb="4">
      <t>アサヒ</t>
    </rPh>
    <rPh sb="5" eb="10">
      <t>オカショクインシュクシャ</t>
    </rPh>
    <rPh sb="11" eb="12">
      <t>トウ</t>
    </rPh>
    <rPh sb="12" eb="14">
      <t>キョシツ</t>
    </rPh>
    <rPh sb="14" eb="16">
      <t>カイシュウ</t>
    </rPh>
    <rPh sb="16" eb="17">
      <t>トウ</t>
    </rPh>
    <rPh sb="17" eb="19">
      <t>サギョウ</t>
    </rPh>
    <phoneticPr fontId="1"/>
  </si>
  <si>
    <t>９月頃</t>
    <rPh sb="1" eb="2">
      <t>ツキ</t>
    </rPh>
    <rPh sb="2" eb="3">
      <t>コロ</t>
    </rPh>
    <phoneticPr fontId="1"/>
  </si>
  <si>
    <t>１０月頃</t>
    <rPh sb="2" eb="3">
      <t>ツキ</t>
    </rPh>
    <rPh sb="3" eb="4">
      <t>コロ</t>
    </rPh>
    <phoneticPr fontId="1"/>
  </si>
  <si>
    <t>Ｒ８滋賀国道事務所草津維持出張所他照明設備更新等作業</t>
    <rPh sb="2" eb="9">
      <t>シガコクドウジムショ</t>
    </rPh>
    <rPh sb="9" eb="11">
      <t>クサツ</t>
    </rPh>
    <rPh sb="11" eb="13">
      <t>イジ</t>
    </rPh>
    <rPh sb="13" eb="15">
      <t>シュッチョウ</t>
    </rPh>
    <rPh sb="15" eb="16">
      <t>ジョ</t>
    </rPh>
    <rPh sb="16" eb="17">
      <t>タ</t>
    </rPh>
    <rPh sb="17" eb="19">
      <t>ショウメイ</t>
    </rPh>
    <rPh sb="19" eb="21">
      <t>セツビ</t>
    </rPh>
    <rPh sb="21" eb="24">
      <t>コウシンナド</t>
    </rPh>
    <rPh sb="24" eb="26">
      <t>サギョウ</t>
    </rPh>
    <phoneticPr fontId="1"/>
  </si>
  <si>
    <t>滋賀国道事務所草津維持出張所他において、LED照明への取替作業を行うものである。</t>
    <rPh sb="0" eb="11">
      <t>シガコクドウジムショクサツイジ</t>
    </rPh>
    <rPh sb="11" eb="14">
      <t>シュッチョウショ</t>
    </rPh>
    <rPh sb="14" eb="15">
      <t>ホカ</t>
    </rPh>
    <rPh sb="23" eb="25">
      <t>ショウメイ</t>
    </rPh>
    <rPh sb="27" eb="29">
      <t>トリカエ</t>
    </rPh>
    <rPh sb="29" eb="31">
      <t>サギョウ</t>
    </rPh>
    <rPh sb="32" eb="33">
      <t>オコナ</t>
    </rPh>
    <phoneticPr fontId="1"/>
  </si>
  <si>
    <t>大和川河川事務所</t>
    <rPh sb="0" eb="3">
      <t>ヤマトガワ</t>
    </rPh>
    <rPh sb="3" eb="5">
      <t>カセン</t>
    </rPh>
    <rPh sb="5" eb="8">
      <t>ジムショ</t>
    </rPh>
    <phoneticPr fontId="1"/>
  </si>
  <si>
    <t>大和川河川事務所パーソナルコンピューター他購入</t>
    <rPh sb="0" eb="3">
      <t>ヤマトガワ</t>
    </rPh>
    <rPh sb="3" eb="5">
      <t>カセン</t>
    </rPh>
    <rPh sb="5" eb="7">
      <t>ジム</t>
    </rPh>
    <rPh sb="7" eb="8">
      <t>ショ</t>
    </rPh>
    <rPh sb="20" eb="21">
      <t>ホカ</t>
    </rPh>
    <rPh sb="21" eb="23">
      <t>コウニュウ</t>
    </rPh>
    <phoneticPr fontId="1"/>
  </si>
  <si>
    <t>大和川河川事務所において、PC等の購入を行うものである。</t>
    <rPh sb="0" eb="3">
      <t>ヤマトガワ</t>
    </rPh>
    <rPh sb="3" eb="5">
      <t>カセン</t>
    </rPh>
    <rPh sb="5" eb="8">
      <t>ジムショ</t>
    </rPh>
    <rPh sb="15" eb="16">
      <t>トウ</t>
    </rPh>
    <rPh sb="17" eb="19">
      <t>コウニュウ</t>
    </rPh>
    <rPh sb="20" eb="21">
      <t>オコナ</t>
    </rPh>
    <phoneticPr fontId="1"/>
  </si>
  <si>
    <t>８～９月頃</t>
    <rPh sb="3" eb="4">
      <t>ガツ</t>
    </rPh>
    <rPh sb="4" eb="5">
      <t>ゴロ</t>
    </rPh>
    <phoneticPr fontId="1"/>
  </si>
  <si>
    <t>９～１０月頃</t>
    <rPh sb="4" eb="5">
      <t>ガツ</t>
    </rPh>
    <rPh sb="5" eb="6">
      <t>ゴロ</t>
    </rPh>
    <phoneticPr fontId="1"/>
  </si>
  <si>
    <t>紀南河川国道事務所広報資材用デザイン作成業務</t>
  </si>
  <si>
    <t>５ヶ月</t>
  </si>
  <si>
    <t>紀南河川国道事務所の広報活動で使用する資材（ノベルティ及び着衣、動画用キャラクター等）のデザインを制作する（試作品の作成含む）</t>
  </si>
  <si>
    <t>8月</t>
  </si>
  <si>
    <t>１０月</t>
  </si>
  <si>
    <t>近畿道路メンテナンスセンター</t>
    <rPh sb="0" eb="4">
      <t>キンキドウロ</t>
    </rPh>
    <phoneticPr fontId="1"/>
  </si>
  <si>
    <t>近畿道路メンテナンスセンター事務机等購入</t>
    <rPh sb="0" eb="2">
      <t>キンキ</t>
    </rPh>
    <rPh sb="2" eb="4">
      <t>ドウロ</t>
    </rPh>
    <rPh sb="14" eb="17">
      <t>ジムヅクエ</t>
    </rPh>
    <rPh sb="17" eb="18">
      <t>トウ</t>
    </rPh>
    <rPh sb="18" eb="20">
      <t>コウニュウ</t>
    </rPh>
    <phoneticPr fontId="1"/>
  </si>
  <si>
    <t>事務机等の什器を購入するもの。</t>
    <rPh sb="0" eb="3">
      <t>ジムヅクエ</t>
    </rPh>
    <rPh sb="3" eb="4">
      <t>トウ</t>
    </rPh>
    <rPh sb="5" eb="7">
      <t>ジュウキ</t>
    </rPh>
    <rPh sb="8" eb="10">
      <t>コウニュウ</t>
    </rPh>
    <phoneticPr fontId="1"/>
  </si>
  <si>
    <t>Ｒ８除雪トラック１台交換購入</t>
    <rPh sb="2" eb="4">
      <t>ジョセツ</t>
    </rPh>
    <rPh sb="9" eb="10">
      <t>ダイ</t>
    </rPh>
    <rPh sb="10" eb="12">
      <t>コウカン</t>
    </rPh>
    <rPh sb="12" eb="14">
      <t>コウニュウ</t>
    </rPh>
    <phoneticPr fontId="1"/>
  </si>
  <si>
    <t>約１０ヶ月</t>
    <rPh sb="0" eb="1">
      <t>ヤク</t>
    </rPh>
    <rPh sb="4" eb="5">
      <t>ゲツ</t>
    </rPh>
    <phoneticPr fontId="1"/>
  </si>
  <si>
    <t>除雪トラックの交換購入を行うのもである。</t>
    <rPh sb="0" eb="2">
      <t>ジョセツ</t>
    </rPh>
    <phoneticPr fontId="1"/>
  </si>
  <si>
    <t>物品の販売
Ａ</t>
    <rPh sb="0" eb="2">
      <t>ブッピン</t>
    </rPh>
    <rPh sb="3" eb="5">
      <t>ハンバイ</t>
    </rPh>
    <phoneticPr fontId="1"/>
  </si>
  <si>
    <t>R8.8.14追加</t>
    <rPh sb="7" eb="9">
      <t>ツイカ</t>
    </rPh>
    <phoneticPr fontId="1"/>
  </si>
  <si>
    <t>Ｒ８姫路管内データ整理業務</t>
    <rPh sb="2" eb="6">
      <t>ヒメジカンナイ</t>
    </rPh>
    <rPh sb="9" eb="11">
      <t>セイリ</t>
    </rPh>
    <rPh sb="11" eb="13">
      <t>ギョウム</t>
    </rPh>
    <phoneticPr fontId="1"/>
  </si>
  <si>
    <t>姫路河川国道事務所の実施する業務発注において、審査様式へ入札参加確認申請者データの入力作業を行うもの</t>
    <rPh sb="0" eb="2">
      <t>ヒメジ</t>
    </rPh>
    <rPh sb="2" eb="4">
      <t>カセン</t>
    </rPh>
    <rPh sb="4" eb="9">
      <t>コクドウジムショ</t>
    </rPh>
    <rPh sb="10" eb="12">
      <t>ジッシ</t>
    </rPh>
    <rPh sb="14" eb="18">
      <t>ギョウムハッチュウ</t>
    </rPh>
    <rPh sb="23" eb="27">
      <t>シンサヨウシキ</t>
    </rPh>
    <rPh sb="28" eb="30">
      <t>ニュウサツ</t>
    </rPh>
    <rPh sb="30" eb="32">
      <t>サンカ</t>
    </rPh>
    <rPh sb="32" eb="34">
      <t>カクニン</t>
    </rPh>
    <rPh sb="34" eb="37">
      <t>シンセイシャ</t>
    </rPh>
    <rPh sb="41" eb="45">
      <t>ニュウリョクサギョウ</t>
    </rPh>
    <rPh sb="46" eb="47">
      <t>オコナ</t>
    </rPh>
    <phoneticPr fontId="1"/>
  </si>
  <si>
    <t>Ｒ８姫路河川国道事務所管内庁舎照明器具ＬＥＤ更新作業</t>
    <rPh sb="2" eb="4">
      <t>ヒメジ</t>
    </rPh>
    <rPh sb="4" eb="6">
      <t>カセン</t>
    </rPh>
    <rPh sb="6" eb="8">
      <t>コクドウ</t>
    </rPh>
    <rPh sb="8" eb="10">
      <t>ジム</t>
    </rPh>
    <rPh sb="10" eb="11">
      <t>ショ</t>
    </rPh>
    <rPh sb="11" eb="13">
      <t>カンナイ</t>
    </rPh>
    <rPh sb="13" eb="15">
      <t>チョウシャ</t>
    </rPh>
    <rPh sb="15" eb="17">
      <t>ショウメイ</t>
    </rPh>
    <rPh sb="17" eb="19">
      <t>キグ</t>
    </rPh>
    <rPh sb="22" eb="24">
      <t>コウシン</t>
    </rPh>
    <rPh sb="24" eb="26">
      <t>サギョウ</t>
    </rPh>
    <phoneticPr fontId="1"/>
  </si>
  <si>
    <t>約４ケ月</t>
    <rPh sb="0" eb="1">
      <t>ヤク</t>
    </rPh>
    <rPh sb="3" eb="4">
      <t>ツキ</t>
    </rPh>
    <phoneticPr fontId="1"/>
  </si>
  <si>
    <t>姫路河川国道事務所管内の庁舎の照明器具をＬＥＤ器具に更新する作業</t>
    <rPh sb="0" eb="2">
      <t>ヒメジ</t>
    </rPh>
    <rPh sb="2" eb="4">
      <t>カセン</t>
    </rPh>
    <rPh sb="4" eb="6">
      <t>コクドウ</t>
    </rPh>
    <rPh sb="6" eb="9">
      <t>ジムショ</t>
    </rPh>
    <rPh sb="9" eb="11">
      <t>カンナイ</t>
    </rPh>
    <rPh sb="12" eb="14">
      <t>チョウシャ</t>
    </rPh>
    <rPh sb="15" eb="17">
      <t>ショウメイ</t>
    </rPh>
    <rPh sb="17" eb="19">
      <t>キグ</t>
    </rPh>
    <rPh sb="23" eb="25">
      <t>キグ</t>
    </rPh>
    <rPh sb="26" eb="28">
      <t>コウシン</t>
    </rPh>
    <rPh sb="30" eb="32">
      <t>サギョウ</t>
    </rPh>
    <phoneticPr fontId="1"/>
  </si>
  <si>
    <t>9・10月頃</t>
    <rPh sb="4" eb="5">
      <t>ガツ</t>
    </rPh>
    <rPh sb="5" eb="6">
      <t>ゴロ</t>
    </rPh>
    <phoneticPr fontId="1"/>
  </si>
  <si>
    <t>奈良国道事務所</t>
    <rPh sb="0" eb="7">
      <t>ナラコクドウジムショ</t>
    </rPh>
    <phoneticPr fontId="1"/>
  </si>
  <si>
    <t>奈良国道事務所他照明器具更新等作業</t>
    <rPh sb="0" eb="7">
      <t>ナラコクドウジムショ</t>
    </rPh>
    <rPh sb="7" eb="8">
      <t>ホカ</t>
    </rPh>
    <rPh sb="8" eb="10">
      <t>ショウメイ</t>
    </rPh>
    <rPh sb="10" eb="12">
      <t>キグ</t>
    </rPh>
    <rPh sb="12" eb="15">
      <t>コウシンナド</t>
    </rPh>
    <rPh sb="15" eb="17">
      <t>サギョウ</t>
    </rPh>
    <phoneticPr fontId="1"/>
  </si>
  <si>
    <t>奈良国道事務所および出張所において照明器具のLED化および現況調査等を実施するもの</t>
    <rPh sb="0" eb="2">
      <t>ナラ</t>
    </rPh>
    <rPh sb="2" eb="4">
      <t>コクドウ</t>
    </rPh>
    <rPh sb="4" eb="7">
      <t>ジムショ</t>
    </rPh>
    <rPh sb="10" eb="13">
      <t>シュッチョウショ</t>
    </rPh>
    <rPh sb="17" eb="19">
      <t>ショウメイ</t>
    </rPh>
    <rPh sb="19" eb="21">
      <t>キグ</t>
    </rPh>
    <rPh sb="25" eb="26">
      <t>カ</t>
    </rPh>
    <rPh sb="29" eb="31">
      <t>ゲンキョウ</t>
    </rPh>
    <rPh sb="31" eb="33">
      <t>チョウサ</t>
    </rPh>
    <rPh sb="33" eb="34">
      <t>トウ</t>
    </rPh>
    <rPh sb="35" eb="37">
      <t>ジッシ</t>
    </rPh>
    <phoneticPr fontId="1"/>
  </si>
  <si>
    <t>Ｒ８和歌山河川国道事務所下期データ整理補助業務</t>
    <rPh sb="2" eb="14">
      <t>ワカヤマカセンコクドウジムショシモキ</t>
    </rPh>
    <rPh sb="17" eb="23">
      <t>セイリホジョギョウム</t>
    </rPh>
    <phoneticPr fontId="1"/>
  </si>
  <si>
    <t>業務等における応募者データの入力補助業務</t>
    <rPh sb="0" eb="3">
      <t>ギョウムトウ</t>
    </rPh>
    <rPh sb="7" eb="10">
      <t>オウボシャ</t>
    </rPh>
    <rPh sb="14" eb="16">
      <t>ニュウリョク</t>
    </rPh>
    <rPh sb="16" eb="18">
      <t>ホジョ</t>
    </rPh>
    <rPh sb="18" eb="20">
      <t>ギョウム</t>
    </rPh>
    <phoneticPr fontId="1"/>
  </si>
  <si>
    <t>Ｒ８和歌山河川国道事務所管内不動産権利登記等業務</t>
    <rPh sb="2" eb="5">
      <t>ワカヤマ</t>
    </rPh>
    <rPh sb="5" eb="7">
      <t>カセン</t>
    </rPh>
    <rPh sb="7" eb="9">
      <t>コクドウ</t>
    </rPh>
    <rPh sb="9" eb="11">
      <t>ジム</t>
    </rPh>
    <rPh sb="11" eb="12">
      <t>ショ</t>
    </rPh>
    <rPh sb="12" eb="14">
      <t>カンナイ</t>
    </rPh>
    <rPh sb="14" eb="17">
      <t>フドウサン</t>
    </rPh>
    <rPh sb="17" eb="19">
      <t>ケンリ</t>
    </rPh>
    <rPh sb="19" eb="21">
      <t>トウキ</t>
    </rPh>
    <rPh sb="21" eb="22">
      <t>トウ</t>
    </rPh>
    <rPh sb="22" eb="24">
      <t>ギョウム</t>
    </rPh>
    <phoneticPr fontId="1"/>
  </si>
  <si>
    <t>土地等の取得等に伴う所有権移転登記等の権利登記業務の委託</t>
    <rPh sb="0" eb="3">
      <t>トチナド</t>
    </rPh>
    <rPh sb="4" eb="7">
      <t>シュトクナド</t>
    </rPh>
    <rPh sb="8" eb="9">
      <t>トモナ</t>
    </rPh>
    <rPh sb="10" eb="13">
      <t>ショユウケン</t>
    </rPh>
    <rPh sb="13" eb="15">
      <t>イテン</t>
    </rPh>
    <rPh sb="15" eb="17">
      <t>トウキ</t>
    </rPh>
    <rPh sb="17" eb="18">
      <t>トウ</t>
    </rPh>
    <rPh sb="19" eb="21">
      <t>ケンリ</t>
    </rPh>
    <rPh sb="21" eb="23">
      <t>トウキ</t>
    </rPh>
    <rPh sb="23" eb="25">
      <t>ギョウム</t>
    </rPh>
    <rPh sb="26" eb="28">
      <t>イタク</t>
    </rPh>
    <phoneticPr fontId="1"/>
  </si>
  <si>
    <t>役務の提供等
Ｄ</t>
    <rPh sb="0" eb="2">
      <t>エキム</t>
    </rPh>
    <rPh sb="3" eb="6">
      <t>テイキョウナド</t>
    </rPh>
    <phoneticPr fontId="1"/>
  </si>
  <si>
    <t>１０月末頃</t>
  </si>
  <si>
    <t>紀の川ダム統合管理事務所</t>
    <rPh sb="0" eb="1">
      <t>キ</t>
    </rPh>
    <rPh sb="2" eb="3">
      <t>カワ</t>
    </rPh>
    <rPh sb="5" eb="7">
      <t>トウゴウ</t>
    </rPh>
    <rPh sb="7" eb="9">
      <t>カンリ</t>
    </rPh>
    <rPh sb="9" eb="12">
      <t>ジムショ</t>
    </rPh>
    <phoneticPr fontId="1"/>
  </si>
  <si>
    <t>Ｒ８紀の川ダム統管庁舎照明器具更新作業</t>
    <rPh sb="2" eb="3">
      <t>キ</t>
    </rPh>
    <rPh sb="4" eb="5">
      <t>カワ</t>
    </rPh>
    <rPh sb="7" eb="8">
      <t>トウ</t>
    </rPh>
    <rPh sb="8" eb="9">
      <t>カン</t>
    </rPh>
    <rPh sb="9" eb="11">
      <t>チョウシャ</t>
    </rPh>
    <rPh sb="11" eb="13">
      <t>ショウメイ</t>
    </rPh>
    <rPh sb="13" eb="15">
      <t>キグ</t>
    </rPh>
    <rPh sb="15" eb="17">
      <t>コウシン</t>
    </rPh>
    <rPh sb="17" eb="19">
      <t>サギョウ</t>
    </rPh>
    <phoneticPr fontId="1"/>
  </si>
  <si>
    <t>紀の川ダム統合管理事務所庁舎の照明器具をLED器具に更新する作業</t>
    <rPh sb="0" eb="1">
      <t>キ</t>
    </rPh>
    <rPh sb="2" eb="3">
      <t>カワ</t>
    </rPh>
    <rPh sb="5" eb="7">
      <t>トウゴウ</t>
    </rPh>
    <rPh sb="7" eb="9">
      <t>カンリ</t>
    </rPh>
    <rPh sb="9" eb="12">
      <t>ジムショ</t>
    </rPh>
    <rPh sb="12" eb="14">
      <t>チョウシャ</t>
    </rPh>
    <rPh sb="15" eb="17">
      <t>ショウメイ</t>
    </rPh>
    <rPh sb="17" eb="19">
      <t>キグ</t>
    </rPh>
    <rPh sb="23" eb="25">
      <t>キグ</t>
    </rPh>
    <rPh sb="26" eb="28">
      <t>コウシン</t>
    </rPh>
    <rPh sb="30" eb="32">
      <t>サギョウ</t>
    </rPh>
    <phoneticPr fontId="1"/>
  </si>
  <si>
    <t>R8.8.14
契約件名及び
契約概要の変更
（65→）</t>
    <rPh sb="8" eb="12">
      <t>ケイヤクケンメイ</t>
    </rPh>
    <phoneticPr fontId="1"/>
  </si>
  <si>
    <t>R8.8.14
契約件名及び
契約概要の変更
（→100）</t>
    <rPh sb="8" eb="12">
      <t>ケイヤクケンメイ</t>
    </rPh>
    <rPh sb="12" eb="13">
      <t>オヨ</t>
    </rPh>
    <rPh sb="15" eb="19">
      <t>ケイヤクガイヨウ</t>
    </rPh>
    <rPh sb="20" eb="22">
      <t>ヘンコウ</t>
    </rPh>
    <phoneticPr fontId="1"/>
  </si>
  <si>
    <t>R8.8.17
資格及び予定等級区分の変更（101→）</t>
    <phoneticPr fontId="1"/>
  </si>
  <si>
    <t>R8.8.17
資格及び予定等級区分の変更（→104）</t>
    <phoneticPr fontId="1"/>
  </si>
  <si>
    <t>R８連絡車１台交換購入</t>
    <rPh sb="2" eb="5">
      <t>レンラクシャ</t>
    </rPh>
    <rPh sb="6" eb="7">
      <t>ダイ</t>
    </rPh>
    <rPh sb="7" eb="9">
      <t>コウカン</t>
    </rPh>
    <rPh sb="9" eb="11">
      <t>コウニュウ</t>
    </rPh>
    <phoneticPr fontId="1"/>
  </si>
  <si>
    <t>福井河川国道事務所の連絡車１台の交換購入</t>
    <rPh sb="0" eb="2">
      <t>フクイ</t>
    </rPh>
    <rPh sb="2" eb="4">
      <t>カセン</t>
    </rPh>
    <rPh sb="4" eb="6">
      <t>コクドウ</t>
    </rPh>
    <rPh sb="6" eb="9">
      <t>ジムショ</t>
    </rPh>
    <rPh sb="10" eb="13">
      <t>レンラクシャ</t>
    </rPh>
    <rPh sb="14" eb="15">
      <t>ダイ</t>
    </rPh>
    <rPh sb="16" eb="18">
      <t>コウカン</t>
    </rPh>
    <rPh sb="18" eb="20">
      <t>コウニュウ</t>
    </rPh>
    <phoneticPr fontId="1"/>
  </si>
  <si>
    <t>R８嶺北地区除雪トラック他点検整備業務</t>
    <rPh sb="2" eb="4">
      <t>レイホク</t>
    </rPh>
    <rPh sb="4" eb="6">
      <t>チク</t>
    </rPh>
    <rPh sb="6" eb="8">
      <t>ジョセツ</t>
    </rPh>
    <rPh sb="12" eb="13">
      <t>ホカ</t>
    </rPh>
    <rPh sb="13" eb="15">
      <t>テンケン</t>
    </rPh>
    <rPh sb="15" eb="17">
      <t>セイビ</t>
    </rPh>
    <rPh sb="17" eb="19">
      <t>ギョウム</t>
    </rPh>
    <phoneticPr fontId="1"/>
  </si>
  <si>
    <t>Ｒ８福知山河川国道事務所管内低濃度ＰＣＢ処分作業</t>
    <rPh sb="2" eb="5">
      <t>フクチヤマ</t>
    </rPh>
    <rPh sb="5" eb="7">
      <t>カセン</t>
    </rPh>
    <rPh sb="7" eb="9">
      <t>コクドウ</t>
    </rPh>
    <rPh sb="9" eb="11">
      <t>ジム</t>
    </rPh>
    <rPh sb="11" eb="12">
      <t>ショ</t>
    </rPh>
    <rPh sb="12" eb="14">
      <t>カンナイ</t>
    </rPh>
    <rPh sb="14" eb="15">
      <t>テイ</t>
    </rPh>
    <rPh sb="15" eb="17">
      <t>ノウド</t>
    </rPh>
    <rPh sb="20" eb="22">
      <t>ショブン</t>
    </rPh>
    <rPh sb="22" eb="24">
      <t>サギョウ</t>
    </rPh>
    <phoneticPr fontId="1"/>
  </si>
  <si>
    <t>R8.8.31追加
総合評価</t>
    <rPh sb="7" eb="9">
      <t>ツイカ</t>
    </rPh>
    <rPh sb="10" eb="12">
      <t>ソウゴウ</t>
    </rPh>
    <rPh sb="12" eb="14">
      <t>ヒョウカ</t>
    </rPh>
    <phoneticPr fontId="1"/>
  </si>
  <si>
    <t>R8.8.31追加</t>
    <phoneticPr fontId="1"/>
  </si>
  <si>
    <t>９月頃</t>
    <phoneticPr fontId="1"/>
  </si>
  <si>
    <t>永平寺・勝山・九頭竜・熊坂・鯖江・大良除雪基地、福井国道維持出張所の除雪トラック他の点検整備業務</t>
    <rPh sb="0" eb="3">
      <t>エイヘイジ</t>
    </rPh>
    <rPh sb="4" eb="6">
      <t>カツヤマ</t>
    </rPh>
    <rPh sb="7" eb="10">
      <t>クズリュウ</t>
    </rPh>
    <rPh sb="11" eb="13">
      <t>クマサカ</t>
    </rPh>
    <rPh sb="14" eb="16">
      <t>サバエ</t>
    </rPh>
    <rPh sb="17" eb="19">
      <t>ダイラ</t>
    </rPh>
    <rPh sb="19" eb="21">
      <t>ジョセツ</t>
    </rPh>
    <rPh sb="21" eb="23">
      <t>キチ</t>
    </rPh>
    <rPh sb="24" eb="26">
      <t>フクイ</t>
    </rPh>
    <rPh sb="26" eb="28">
      <t>コクドウ</t>
    </rPh>
    <rPh sb="28" eb="30">
      <t>イジ</t>
    </rPh>
    <rPh sb="30" eb="33">
      <t>シュッチョウジョ</t>
    </rPh>
    <rPh sb="34" eb="36">
      <t>ジョセツ</t>
    </rPh>
    <rPh sb="40" eb="41">
      <t>ホカ</t>
    </rPh>
    <rPh sb="42" eb="44">
      <t>テンケン</t>
    </rPh>
    <rPh sb="44" eb="46">
      <t>セイビ</t>
    </rPh>
    <rPh sb="46" eb="48">
      <t>ギョウム</t>
    </rPh>
    <phoneticPr fontId="1"/>
  </si>
  <si>
    <t>役務の提供
Ｂ</t>
    <rPh sb="0" eb="2">
      <t>エキム</t>
    </rPh>
    <rPh sb="3" eb="5">
      <t>テイキョウ</t>
    </rPh>
    <phoneticPr fontId="1"/>
  </si>
  <si>
    <t>経理課</t>
    <phoneticPr fontId="1"/>
  </si>
  <si>
    <t>近畿道路メンテナンスセンター庁舎清掃他業務</t>
    <rPh sb="0" eb="2">
      <t>キンキ</t>
    </rPh>
    <rPh sb="2" eb="4">
      <t>ドウロ</t>
    </rPh>
    <rPh sb="14" eb="16">
      <t>チョウシャ</t>
    </rPh>
    <rPh sb="16" eb="18">
      <t>セイソウ</t>
    </rPh>
    <rPh sb="18" eb="19">
      <t>ホカ</t>
    </rPh>
    <rPh sb="19" eb="21">
      <t>ギョウム</t>
    </rPh>
    <phoneticPr fontId="1"/>
  </si>
  <si>
    <t>約２２ヶ月</t>
    <rPh sb="0" eb="1">
      <t>ヤク</t>
    </rPh>
    <rPh sb="4" eb="5">
      <t>ゲツ</t>
    </rPh>
    <phoneticPr fontId="1"/>
  </si>
  <si>
    <t>R8.9.15追加</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</si>
</sst>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3"/>
      <charset val="128"/>
      <scheme val="minor"/>
    </font>
    <font>
      <u/>
      <sz val="11"/>
      <color theme="10"/>
      <name val="ＭＳ Ｐゴシック"/>
      <family val="2"/>
      <charset val="128"/>
      <scheme val="minor"/>
    </font>
    <font>
      <sz val="8"/>
      <color theme="1"/>
      <name val="ＭＳ Ｐゴシック"/>
      <family val="3"/>
      <charset val="128"/>
      <scheme val="minor"/>
    </font>
    <font>
      <sz val="11"/>
      <name val="ＭＳ Ｐゴシック"/>
      <family val="2"/>
      <charset val="128"/>
      <scheme val="minor"/>
    </font>
    <font>
      <sz val="11"/>
      <name val="ＭＳ Ｐゴシック"/>
      <family val="3"/>
      <charset val="128"/>
      <scheme val="minor"/>
    </font>
    <font>
      <sz val="10"/>
      <name val="ＭＳ Ｐゴシック"/>
      <family val="3"/>
      <charset val="128"/>
      <scheme val="minor"/>
    </font>
    <font>
      <sz val="8"/>
      <color theme="1"/>
      <name val="ＭＳ Ｐゴシック"/>
      <family val="2"/>
      <charset val="128"/>
      <scheme val="minor"/>
    </font>
    <font>
      <sz val="9"/>
      <color theme="1"/>
      <name val="ＭＳ Ｐゴシック"/>
      <family val="2"/>
      <charset val="128"/>
      <scheme val="minor"/>
    </font>
    <font>
      <sz val="8"/>
      <name val="ＭＳ Ｐゴシック"/>
      <family val="2"/>
      <charset val="128"/>
      <scheme val="minor"/>
    </font>
    <font>
      <sz val="8"/>
      <name val="ＭＳ Ｐゴシック"/>
      <family val="3"/>
      <charset val="128"/>
      <scheme val="minor"/>
    </font>
    <font>
      <u/>
      <sz val="10"/>
      <color theme="10"/>
      <name val="ＭＳ Ｐゴシック"/>
      <family val="2"/>
      <charset val="128"/>
      <scheme val="minor"/>
    </font>
    <font>
      <u/>
      <sz val="10"/>
      <color theme="10"/>
      <name val="ＭＳ Ｐゴシック"/>
      <family val="3"/>
      <charset val="128"/>
      <scheme val="minor"/>
    </font>
    <font>
      <sz val="10"/>
      <color theme="1"/>
      <name val="ＭＳ Ｐゴシック"/>
      <family val="3"/>
      <charset val="128"/>
      <scheme val="minor"/>
    </font>
    <font>
      <sz val="10"/>
      <name val="ＭＳ Ｐゴシック"/>
      <family val="3"/>
      <scheme val="minor"/>
    </font>
    <font>
      <sz val="10"/>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theme="9" tint="0.79998168889431442"/>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47">
    <xf numFmtId="0" fontId="0" fillId="0" borderId="0" xfId="0">
      <alignment vertical="center"/>
    </xf>
    <xf numFmtId="0" fontId="4" fillId="0" borderId="0" xfId="0" applyFont="1">
      <alignment vertical="center"/>
    </xf>
    <xf numFmtId="0" fontId="4" fillId="0" borderId="1" xfId="0" applyFont="1" applyBorder="1">
      <alignmen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2" borderId="1" xfId="0" applyFont="1" applyFill="1" applyBorder="1" applyAlignment="1">
      <alignment horizontal="center" vertical="center" wrapText="1"/>
    </xf>
    <xf numFmtId="0" fontId="6" fillId="0" borderId="0" xfId="0" applyFont="1">
      <alignment vertical="center"/>
    </xf>
    <xf numFmtId="0" fontId="6" fillId="0" borderId="0" xfId="0" applyFont="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justify" vertical="center" wrapText="1"/>
    </xf>
    <xf numFmtId="0" fontId="6" fillId="0" borderId="0" xfId="0" applyFont="1" applyAlignment="1">
      <alignment vertical="center" wrapText="1"/>
    </xf>
    <xf numFmtId="0" fontId="6" fillId="0" borderId="0" xfId="0" applyFont="1" applyAlignment="1">
      <alignment horizontal="center" vertical="center" wrapText="1"/>
    </xf>
    <xf numFmtId="0" fontId="7" fillId="0" borderId="1" xfId="0" applyFont="1" applyBorder="1" applyAlignment="1">
      <alignment horizontal="left" vertical="center" wrapText="1"/>
    </xf>
    <xf numFmtId="0" fontId="8" fillId="0" borderId="0" xfId="0" applyFont="1">
      <alignment vertical="center"/>
    </xf>
    <xf numFmtId="0" fontId="9" fillId="0" borderId="1" xfId="0" applyFont="1" applyBorder="1" applyAlignment="1">
      <alignment horizontal="center" vertical="center"/>
    </xf>
    <xf numFmtId="0" fontId="8" fillId="0" borderId="1" xfId="0" applyFont="1" applyBorder="1">
      <alignment vertical="center"/>
    </xf>
    <xf numFmtId="0" fontId="10" fillId="0" borderId="1" xfId="0" applyFont="1" applyBorder="1">
      <alignment vertical="center"/>
    </xf>
    <xf numFmtId="0" fontId="12" fillId="0" borderId="1" xfId="1" applyFont="1" applyBorder="1">
      <alignment vertical="center"/>
    </xf>
    <xf numFmtId="0" fontId="3" fillId="0" borderId="1" xfId="1" applyBorder="1">
      <alignment vertical="center"/>
    </xf>
    <xf numFmtId="0" fontId="6" fillId="3" borderId="0" xfId="0" applyFont="1" applyFill="1">
      <alignment vertical="center"/>
    </xf>
    <xf numFmtId="0" fontId="15" fillId="0" borderId="1" xfId="0" applyFont="1" applyBorder="1" applyAlignment="1">
      <alignment horizontal="center" vertical="center"/>
    </xf>
    <xf numFmtId="0" fontId="7" fillId="0" borderId="1" xfId="0" applyFont="1" applyBorder="1" applyAlignment="1">
      <alignment horizontal="center" vertical="center" shrinkToFit="1"/>
    </xf>
    <xf numFmtId="0" fontId="7" fillId="0" borderId="1" xfId="0" applyFont="1" applyBorder="1" applyAlignment="1">
      <alignment vertical="center" wrapText="1"/>
    </xf>
    <xf numFmtId="0" fontId="14" fillId="0" borderId="1" xfId="0" applyFont="1" applyBorder="1" applyAlignment="1">
      <alignment horizontal="left" vertical="center" wrapText="1"/>
    </xf>
    <xf numFmtId="0" fontId="14" fillId="0" borderId="1" xfId="0" applyFont="1" applyBorder="1" applyAlignment="1">
      <alignment horizontal="center" vertical="center" wrapText="1"/>
    </xf>
    <xf numFmtId="0" fontId="14" fillId="0" borderId="1" xfId="0" applyFont="1" applyBorder="1" applyAlignment="1">
      <alignment horizontal="justify" vertical="center" wrapText="1"/>
    </xf>
    <xf numFmtId="0" fontId="7" fillId="0" borderId="1" xfId="0" applyFont="1" applyBorder="1">
      <alignment vertical="center"/>
    </xf>
    <xf numFmtId="0" fontId="16" fillId="0" borderId="1" xfId="0" applyFont="1" applyBorder="1" applyAlignment="1">
      <alignment horizontal="center" vertical="center" wrapText="1"/>
    </xf>
    <xf numFmtId="0" fontId="14" fillId="0" borderId="1" xfId="0" applyFont="1" applyBorder="1" applyAlignment="1">
      <alignment horizontal="center" vertical="center"/>
    </xf>
    <xf numFmtId="0" fontId="7" fillId="0" borderId="0" xfId="0" applyFont="1" applyAlignment="1">
      <alignment horizontal="center" vertical="center"/>
    </xf>
    <xf numFmtId="0" fontId="7" fillId="0" borderId="0" xfId="0" applyFont="1">
      <alignment vertical="center"/>
    </xf>
    <xf numFmtId="0" fontId="7"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1" xfId="0" applyFont="1" applyFill="1" applyBorder="1" applyAlignment="1">
      <alignment horizontal="justify" vertical="center" wrapText="1"/>
    </xf>
    <xf numFmtId="0" fontId="7" fillId="2" borderId="1" xfId="0" applyFont="1" applyFill="1" applyBorder="1" applyAlignment="1">
      <alignment horizontal="left" vertical="center" wrapText="1"/>
    </xf>
    <xf numFmtId="0" fontId="7" fillId="2" borderId="1" xfId="0" applyFont="1" applyFill="1" applyBorder="1" applyAlignment="1">
      <alignment horizontal="center" vertical="center" shrinkToFit="1"/>
    </xf>
    <xf numFmtId="0" fontId="0" fillId="0" borderId="0" xfId="0" applyAlignment="1">
      <alignment horizontal="left" vertical="center"/>
    </xf>
    <xf numFmtId="0" fontId="2" fillId="0" borderId="3" xfId="0" applyFont="1" applyBorder="1" applyAlignment="1">
      <alignment horizontal="right" vertical="center"/>
    </xf>
    <xf numFmtId="0" fontId="12" fillId="0" borderId="3" xfId="1" applyFont="1" applyBorder="1" applyAlignment="1">
      <alignment horizontal="left" vertical="center"/>
    </xf>
    <xf numFmtId="0" fontId="13" fillId="0" borderId="3" xfId="1" applyFont="1" applyBorder="1" applyAlignment="1">
      <alignment horizontal="left" vertical="center"/>
    </xf>
    <xf numFmtId="0" fontId="5"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justify" vertical="center" wrapText="1"/>
    </xf>
    <xf numFmtId="58" fontId="6" fillId="0" borderId="0" xfId="0" applyNumberFormat="1" applyFont="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kkr.mlit.go.jp/fukuchiyama/nyusatsu/index.html" TargetMode="External"/><Relationship Id="rId13" Type="http://schemas.openxmlformats.org/officeDocument/2006/relationships/hyperlink" Target="https://www.kkr.mlit.go.jp/osaka/nyukei/koukoku/index.html" TargetMode="External"/><Relationship Id="rId18" Type="http://schemas.openxmlformats.org/officeDocument/2006/relationships/hyperlink" Target="https://www.kkr.mlit.go.jp/rokko/bid/pubbid.php" TargetMode="External"/><Relationship Id="rId26" Type="http://schemas.openxmlformats.org/officeDocument/2006/relationships/hyperlink" Target="https://www.kkr.mlit.go.jp/yodoto/nyusatsu-koukoku/" TargetMode="External"/><Relationship Id="rId3" Type="http://schemas.openxmlformats.org/officeDocument/2006/relationships/hyperlink" Target="https://www.kkr.mlit.go.jp/fukui/nyusatu/index.html" TargetMode="External"/><Relationship Id="rId21" Type="http://schemas.openxmlformats.org/officeDocument/2006/relationships/hyperlink" Target="https://www.kkr.mlit.go.jp/kiisankei/bid/ippan.php" TargetMode="External"/><Relationship Id="rId7" Type="http://schemas.openxmlformats.org/officeDocument/2006/relationships/hyperlink" Target="https://www.kkr.mlit.go.jp/shiga/nkinfo/nkinfo.html" TargetMode="External"/><Relationship Id="rId12" Type="http://schemas.openxmlformats.org/officeDocument/2006/relationships/hyperlink" Target="https://www.kkr.mlit.go.jp/yamato/nyusatu/index.html" TargetMode="External"/><Relationship Id="rId17" Type="http://schemas.openxmlformats.org/officeDocument/2006/relationships/hyperlink" Target="https://www.kkr.mlit.go.jp/toyooka/zuikei/buppinekimu/index.html" TargetMode="External"/><Relationship Id="rId25" Type="http://schemas.openxmlformats.org/officeDocument/2006/relationships/hyperlink" Target="https://www.kkr.mlit.go.jp/kuzuryu/order/index.htm" TargetMode="External"/><Relationship Id="rId2" Type="http://schemas.openxmlformats.org/officeDocument/2006/relationships/hyperlink" Target="https://www.kkr.mlit.go.jp/n_info/ad/buppin-ekimu/index.html" TargetMode="External"/><Relationship Id="rId16" Type="http://schemas.openxmlformats.org/officeDocument/2006/relationships/hyperlink" Target="https://www.kkr.mlit.go.jp/himeji/nyusatsu/index.html" TargetMode="External"/><Relationship Id="rId20" Type="http://schemas.openxmlformats.org/officeDocument/2006/relationships/hyperlink" Target="https://www.kkr.mlit.go.jp/nara/bid/ippan/index.html" TargetMode="External"/><Relationship Id="rId29" Type="http://schemas.openxmlformats.org/officeDocument/2006/relationships/hyperlink" Target="https://www.kkr.mlit.go.jp/akashi/haccyu_nyusatu.html" TargetMode="External"/><Relationship Id="rId1" Type="http://schemas.openxmlformats.org/officeDocument/2006/relationships/hyperlink" Target="http://www.kkr.mlit.go.jp/n_info/kekka/tekiseika/buppin-ekimu/copy_of_index.html" TargetMode="External"/><Relationship Id="rId6" Type="http://schemas.openxmlformats.org/officeDocument/2006/relationships/hyperlink" Target="https://www.kkr.mlit.go.jp/daido/bid/index.html" TargetMode="External"/><Relationship Id="rId11" Type="http://schemas.openxmlformats.org/officeDocument/2006/relationships/hyperlink" Target="https://www.kkr.mlit.go.jp/inagawa/nyuusatsu/index.html" TargetMode="External"/><Relationship Id="rId24" Type="http://schemas.openxmlformats.org/officeDocument/2006/relationships/hyperlink" Target="https://www.kkr.mlit.go.jp/kizujyo/contract/index.html" TargetMode="External"/><Relationship Id="rId32" Type="http://schemas.openxmlformats.org/officeDocument/2006/relationships/printerSettings" Target="../printerSettings/printerSettings2.bin"/><Relationship Id="rId5" Type="http://schemas.openxmlformats.org/officeDocument/2006/relationships/hyperlink" Target="https://www.kkr.mlit.go.jp/biwako/zuii/index.html" TargetMode="External"/><Relationship Id="rId15" Type="http://schemas.openxmlformats.org/officeDocument/2006/relationships/hyperlink" Target="https://www.kkr.mlit.go.jp/rd_mainte/bid/ad/ippan/index.html" TargetMode="External"/><Relationship Id="rId23" Type="http://schemas.openxmlformats.org/officeDocument/2006/relationships/hyperlink" Target="https://www.kkr.mlit.go.jp/kinan/nyuusatu/index.html" TargetMode="External"/><Relationship Id="rId28" Type="http://schemas.openxmlformats.org/officeDocument/2006/relationships/hyperlink" Target="https://www.kkr.mlit.go.jp/kingi/n_info/n_kokoku/ipan/index.html&#12288;" TargetMode="External"/><Relationship Id="rId10" Type="http://schemas.openxmlformats.org/officeDocument/2006/relationships/hyperlink" Target="https://www.kkr.mlit.go.jp/yodogawa/bid" TargetMode="External"/><Relationship Id="rId19" Type="http://schemas.openxmlformats.org/officeDocument/2006/relationships/hyperlink" Target="https://www.kkr.mlit.go.jp/hyogo/nyusatu/koukoku/index.html" TargetMode="External"/><Relationship Id="rId31" Type="http://schemas.openxmlformats.org/officeDocument/2006/relationships/hyperlink" Target="https://www.kkr.mlit.go.jp/kyoei/nyusatu/index.html" TargetMode="External"/><Relationship Id="rId4" Type="http://schemas.openxmlformats.org/officeDocument/2006/relationships/hyperlink" Target="https://www.kkr.mlit.go.jp/asuwa/nyuusatu/index.html" TargetMode="External"/><Relationship Id="rId9" Type="http://schemas.openxmlformats.org/officeDocument/2006/relationships/hyperlink" Target="https://www.kkr.mlit.go.jp/kyoto/n_info/buppin-ekimu/index.html" TargetMode="External"/><Relationship Id="rId14" Type="http://schemas.openxmlformats.org/officeDocument/2006/relationships/hyperlink" Target="https://www.kkr.mlit.go.jp/naniwa/nyusatsu/nyusatsu_koukoku/index.html" TargetMode="External"/><Relationship Id="rId22" Type="http://schemas.openxmlformats.org/officeDocument/2006/relationships/hyperlink" Target="https://www.kkr.mlit.go.jp/wakayama/keiyaku/koukokutou.html" TargetMode="External"/><Relationship Id="rId27" Type="http://schemas.openxmlformats.org/officeDocument/2006/relationships/hyperlink" Target="https://www.kkr.mlit.go.jp/kinokawa/keiyaku/index.htm" TargetMode="External"/><Relationship Id="rId30" Type="http://schemas.openxmlformats.org/officeDocument/2006/relationships/hyperlink" Target="https://www.kkr.mlit.go.jp/asuka/bid/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8"/>
  <sheetViews>
    <sheetView tabSelected="1" view="pageBreakPreview" zoomScaleNormal="100" zoomScaleSheetLayoutView="100" zoomScalePageLayoutView="75" workbookViewId="0">
      <pane ySplit="10" topLeftCell="A106" activePane="bottomLeft" state="frozen"/>
      <selection activeCell="A8" sqref="A8:I8"/>
      <selection pane="bottomLeft" activeCell="E116" sqref="E116"/>
    </sheetView>
  </sheetViews>
  <sheetFormatPr defaultColWidth="9" defaultRowHeight="13.5" x14ac:dyDescent="0.15"/>
  <cols>
    <col min="1" max="1" width="5" style="6" customWidth="1"/>
    <col min="2" max="2" width="25.625" style="6" customWidth="1"/>
    <col min="3" max="3" width="37.625" style="6" customWidth="1"/>
    <col min="4" max="4" width="11.375" style="6" customWidth="1"/>
    <col min="5" max="5" width="35.625" style="6" customWidth="1"/>
    <col min="6" max="6" width="18.625" style="13" customWidth="1"/>
    <col min="7" max="8" width="10.625" style="6" customWidth="1"/>
    <col min="9" max="9" width="17.75" style="33" customWidth="1"/>
    <col min="10" max="16384" width="9" style="6"/>
  </cols>
  <sheetData>
    <row r="1" spans="1:10" x14ac:dyDescent="0.15">
      <c r="A1" s="43" t="str">
        <f>"令和８年度　物品役務一般競争入札による発注の見通しの公表について（港湾空港関係を除く　"&amp;TEXT(H4,"ggge年m月")&amp;"現在）"</f>
        <v>令和８年度　物品役務一般競争入札による発注の見通しの公表について（港湾空港関係を除く　令和8年9月現在）</v>
      </c>
      <c r="B1" s="43"/>
      <c r="C1" s="43"/>
      <c r="D1" s="43"/>
      <c r="E1" s="43"/>
      <c r="F1" s="43"/>
      <c r="G1" s="43"/>
      <c r="H1" s="43"/>
      <c r="I1" s="43"/>
    </row>
    <row r="2" spans="1:10" x14ac:dyDescent="0.15">
      <c r="A2" s="43" t="s">
        <v>203</v>
      </c>
      <c r="B2" s="43"/>
      <c r="C2" s="43"/>
      <c r="D2" s="43"/>
      <c r="E2" s="43"/>
      <c r="F2" s="43"/>
      <c r="G2" s="43"/>
      <c r="H2" s="43"/>
      <c r="I2" s="43"/>
    </row>
    <row r="3" spans="1:10" x14ac:dyDescent="0.15">
      <c r="A3" s="7"/>
      <c r="B3" s="7"/>
      <c r="C3" s="7"/>
      <c r="D3" s="7"/>
      <c r="E3" s="7"/>
      <c r="F3" s="14"/>
      <c r="G3" s="7"/>
      <c r="H3" s="7"/>
      <c r="I3" s="32"/>
      <c r="J3" s="7"/>
    </row>
    <row r="4" spans="1:10" x14ac:dyDescent="0.15">
      <c r="H4" s="46">
        <v>46280</v>
      </c>
      <c r="I4" s="46"/>
    </row>
    <row r="5" spans="1:10" x14ac:dyDescent="0.15">
      <c r="H5" s="6" t="s">
        <v>0</v>
      </c>
    </row>
    <row r="7" spans="1:10" ht="25.9" customHeight="1" x14ac:dyDescent="0.15">
      <c r="A7" s="44" t="s">
        <v>149</v>
      </c>
      <c r="B7" s="44"/>
      <c r="C7" s="44"/>
      <c r="D7" s="44"/>
      <c r="E7" s="44"/>
      <c r="F7" s="44"/>
      <c r="G7" s="44"/>
      <c r="H7" s="44"/>
      <c r="I7" s="44"/>
    </row>
    <row r="8" spans="1:10" ht="43.15" customHeight="1" x14ac:dyDescent="0.15">
      <c r="A8" s="45" t="str">
        <f>"　なお、ここに掲載する内容は"&amp;TEXT(H4,"ggge年m月d日")&amp;"現在の見通しであるため、実際に発注する物品役務の契約と掲載内容が異なる場合、又はここに掲載されていない物品役務に関する発注がなされる場合があります。また、入札公告に際しては、適正な競争性を確保するため、他の等級の競争参加が可能となるような弾力的な競争参加を認める場合があります。詳しくは個別の発注公告をご確認下さい。"</f>
        <v>　なお、ここに掲載する内容は令和8年9月15日現在の見通しであるため、実際に発注する物品役務の契約と掲載内容が異なる場合、又はここに掲載されていない物品役務に関する発注がなされる場合があります。また、入札公告に際しては、適正な競争性を確保するため、他の等級の競争参加が可能となるような弾力的な競争参加を認める場合があります。詳しくは個別の発注公告をご確認下さい。</v>
      </c>
      <c r="B8" s="45"/>
      <c r="C8" s="45"/>
      <c r="D8" s="45"/>
      <c r="E8" s="45"/>
      <c r="F8" s="45"/>
      <c r="G8" s="45"/>
      <c r="H8" s="45"/>
      <c r="I8" s="45"/>
    </row>
    <row r="9" spans="1:10" ht="15.75" customHeight="1" x14ac:dyDescent="0.15"/>
    <row r="10" spans="1:10" ht="47.65" customHeight="1" x14ac:dyDescent="0.15">
      <c r="A10" s="8" t="s">
        <v>1</v>
      </c>
      <c r="B10" s="8" t="s">
        <v>5</v>
      </c>
      <c r="C10" s="8" t="s">
        <v>2</v>
      </c>
      <c r="D10" s="9" t="s">
        <v>11</v>
      </c>
      <c r="E10" s="8" t="s">
        <v>3</v>
      </c>
      <c r="F10" s="9" t="s">
        <v>9</v>
      </c>
      <c r="G10" s="9" t="s">
        <v>12</v>
      </c>
      <c r="H10" s="9" t="s">
        <v>13</v>
      </c>
      <c r="I10" s="8" t="s">
        <v>4</v>
      </c>
    </row>
    <row r="11" spans="1:10" ht="52.15" customHeight="1" x14ac:dyDescent="0.15">
      <c r="A11" s="23">
        <f t="shared" ref="A11:A34" si="0">ROW()-10</f>
        <v>1</v>
      </c>
      <c r="B11" s="23" t="s">
        <v>45</v>
      </c>
      <c r="C11" s="15" t="s">
        <v>204</v>
      </c>
      <c r="D11" s="11" t="s">
        <v>205</v>
      </c>
      <c r="E11" s="12" t="s">
        <v>206</v>
      </c>
      <c r="F11" s="11" t="s">
        <v>392</v>
      </c>
      <c r="G11" s="11" t="s">
        <v>207</v>
      </c>
      <c r="H11" s="11" t="s">
        <v>208</v>
      </c>
      <c r="I11" s="11"/>
    </row>
    <row r="12" spans="1:10" ht="52.15" customHeight="1" x14ac:dyDescent="0.15">
      <c r="A12" s="23">
        <f t="shared" si="0"/>
        <v>2</v>
      </c>
      <c r="B12" s="23" t="s">
        <v>209</v>
      </c>
      <c r="C12" s="15" t="s">
        <v>210</v>
      </c>
      <c r="D12" s="11" t="s">
        <v>191</v>
      </c>
      <c r="E12" s="12" t="s">
        <v>211</v>
      </c>
      <c r="F12" s="11" t="s">
        <v>172</v>
      </c>
      <c r="G12" s="11" t="s">
        <v>398</v>
      </c>
      <c r="H12" s="11" t="s">
        <v>399</v>
      </c>
      <c r="I12" s="10"/>
    </row>
    <row r="13" spans="1:10" ht="52.15" customHeight="1" x14ac:dyDescent="0.15">
      <c r="A13" s="23">
        <f t="shared" si="0"/>
        <v>3</v>
      </c>
      <c r="B13" s="23" t="s">
        <v>190</v>
      </c>
      <c r="C13" s="15" t="s">
        <v>416</v>
      </c>
      <c r="D13" s="11" t="s">
        <v>212</v>
      </c>
      <c r="E13" s="12" t="s">
        <v>213</v>
      </c>
      <c r="F13" s="11" t="s">
        <v>214</v>
      </c>
      <c r="G13" s="11" t="s">
        <v>184</v>
      </c>
      <c r="H13" s="11" t="s">
        <v>215</v>
      </c>
      <c r="I13" s="10"/>
    </row>
    <row r="14" spans="1:10" ht="52.15" customHeight="1" x14ac:dyDescent="0.15">
      <c r="A14" s="23">
        <f t="shared" si="0"/>
        <v>4</v>
      </c>
      <c r="B14" s="23" t="s">
        <v>190</v>
      </c>
      <c r="C14" s="15" t="s">
        <v>408</v>
      </c>
      <c r="D14" s="11" t="s">
        <v>212</v>
      </c>
      <c r="E14" s="15" t="s">
        <v>216</v>
      </c>
      <c r="F14" s="11" t="s">
        <v>214</v>
      </c>
      <c r="G14" s="11" t="s">
        <v>184</v>
      </c>
      <c r="H14" s="11" t="s">
        <v>215</v>
      </c>
      <c r="I14" s="10"/>
    </row>
    <row r="15" spans="1:10" ht="52.15" customHeight="1" x14ac:dyDescent="0.15">
      <c r="A15" s="23">
        <f t="shared" si="0"/>
        <v>5</v>
      </c>
      <c r="B15" s="23" t="s">
        <v>190</v>
      </c>
      <c r="C15" s="15" t="s">
        <v>409</v>
      </c>
      <c r="D15" s="11" t="s">
        <v>212</v>
      </c>
      <c r="E15" s="12" t="s">
        <v>217</v>
      </c>
      <c r="F15" s="11" t="s">
        <v>214</v>
      </c>
      <c r="G15" s="11" t="s">
        <v>184</v>
      </c>
      <c r="H15" s="11" t="s">
        <v>215</v>
      </c>
      <c r="I15" s="10"/>
    </row>
    <row r="16" spans="1:10" ht="52.15" customHeight="1" x14ac:dyDescent="0.15">
      <c r="A16" s="23">
        <f t="shared" si="0"/>
        <v>6</v>
      </c>
      <c r="B16" s="23" t="s">
        <v>190</v>
      </c>
      <c r="C16" s="15" t="s">
        <v>410</v>
      </c>
      <c r="D16" s="11" t="s">
        <v>154</v>
      </c>
      <c r="E16" s="12" t="s">
        <v>218</v>
      </c>
      <c r="F16" s="11" t="s">
        <v>219</v>
      </c>
      <c r="G16" s="11" t="s">
        <v>158</v>
      </c>
      <c r="H16" s="11" t="s">
        <v>220</v>
      </c>
      <c r="I16" s="10"/>
    </row>
    <row r="17" spans="1:9" ht="52.15" customHeight="1" x14ac:dyDescent="0.15">
      <c r="A17" s="23">
        <f t="shared" si="0"/>
        <v>7</v>
      </c>
      <c r="B17" s="23" t="s">
        <v>190</v>
      </c>
      <c r="C17" s="15" t="s">
        <v>411</v>
      </c>
      <c r="D17" s="11" t="s">
        <v>154</v>
      </c>
      <c r="E17" s="12" t="s">
        <v>221</v>
      </c>
      <c r="F17" s="11" t="s">
        <v>214</v>
      </c>
      <c r="G17" s="11" t="s">
        <v>158</v>
      </c>
      <c r="H17" s="11" t="s">
        <v>220</v>
      </c>
      <c r="I17" s="10"/>
    </row>
    <row r="18" spans="1:9" ht="52.15" customHeight="1" x14ac:dyDescent="0.15">
      <c r="A18" s="23">
        <f t="shared" si="0"/>
        <v>8</v>
      </c>
      <c r="B18" s="23" t="s">
        <v>190</v>
      </c>
      <c r="C18" s="15" t="s">
        <v>237</v>
      </c>
      <c r="D18" s="11" t="s">
        <v>238</v>
      </c>
      <c r="E18" s="12" t="s">
        <v>195</v>
      </c>
      <c r="F18" s="11" t="s">
        <v>196</v>
      </c>
      <c r="G18" s="11" t="s">
        <v>170</v>
      </c>
      <c r="H18" s="11" t="s">
        <v>232</v>
      </c>
      <c r="I18" s="10"/>
    </row>
    <row r="19" spans="1:9" ht="52.15" customHeight="1" x14ac:dyDescent="0.15">
      <c r="A19" s="23">
        <f t="shared" si="0"/>
        <v>9</v>
      </c>
      <c r="B19" s="23" t="s">
        <v>190</v>
      </c>
      <c r="C19" s="15" t="s">
        <v>222</v>
      </c>
      <c r="D19" s="11" t="s">
        <v>223</v>
      </c>
      <c r="E19" s="12" t="s">
        <v>224</v>
      </c>
      <c r="F19" s="11" t="s">
        <v>196</v>
      </c>
      <c r="G19" s="11" t="s">
        <v>194</v>
      </c>
      <c r="H19" s="11" t="s">
        <v>225</v>
      </c>
      <c r="I19" s="11"/>
    </row>
    <row r="20" spans="1:9" ht="52.15" customHeight="1" x14ac:dyDescent="0.15">
      <c r="A20" s="23">
        <f t="shared" si="0"/>
        <v>10</v>
      </c>
      <c r="B20" s="23" t="s">
        <v>190</v>
      </c>
      <c r="C20" s="15" t="s">
        <v>226</v>
      </c>
      <c r="D20" s="11" t="s">
        <v>223</v>
      </c>
      <c r="E20" s="12" t="s">
        <v>227</v>
      </c>
      <c r="F20" s="11" t="s">
        <v>196</v>
      </c>
      <c r="G20" s="11" t="s">
        <v>228</v>
      </c>
      <c r="H20" s="11" t="s">
        <v>229</v>
      </c>
      <c r="I20" s="11"/>
    </row>
    <row r="21" spans="1:9" ht="52.15" customHeight="1" x14ac:dyDescent="0.15">
      <c r="A21" s="23">
        <f t="shared" si="0"/>
        <v>11</v>
      </c>
      <c r="B21" s="23" t="s">
        <v>190</v>
      </c>
      <c r="C21" s="15" t="s">
        <v>230</v>
      </c>
      <c r="D21" s="11" t="s">
        <v>231</v>
      </c>
      <c r="E21" s="12" t="s">
        <v>193</v>
      </c>
      <c r="F21" s="11" t="s">
        <v>394</v>
      </c>
      <c r="G21" s="11" t="s">
        <v>170</v>
      </c>
      <c r="H21" s="11" t="s">
        <v>232</v>
      </c>
      <c r="I21" s="10" t="s">
        <v>233</v>
      </c>
    </row>
    <row r="22" spans="1:9" ht="52.15" customHeight="1" x14ac:dyDescent="0.15">
      <c r="A22" s="23">
        <f t="shared" si="0"/>
        <v>12</v>
      </c>
      <c r="B22" s="23" t="s">
        <v>190</v>
      </c>
      <c r="C22" s="15" t="s">
        <v>234</v>
      </c>
      <c r="D22" s="11" t="s">
        <v>235</v>
      </c>
      <c r="E22" s="12" t="s">
        <v>393</v>
      </c>
      <c r="F22" s="11" t="s">
        <v>394</v>
      </c>
      <c r="G22" s="11" t="s">
        <v>236</v>
      </c>
      <c r="H22" s="11" t="s">
        <v>225</v>
      </c>
      <c r="I22" s="10"/>
    </row>
    <row r="23" spans="1:9" ht="52.15" customHeight="1" x14ac:dyDescent="0.15">
      <c r="A23" s="23">
        <f t="shared" si="0"/>
        <v>13</v>
      </c>
      <c r="B23" s="23" t="s">
        <v>190</v>
      </c>
      <c r="C23" s="15" t="s">
        <v>417</v>
      </c>
      <c r="D23" s="11" t="s">
        <v>199</v>
      </c>
      <c r="E23" s="12" t="s">
        <v>239</v>
      </c>
      <c r="F23" s="11" t="s">
        <v>214</v>
      </c>
      <c r="G23" s="11" t="s">
        <v>240</v>
      </c>
      <c r="H23" s="11" t="s">
        <v>241</v>
      </c>
      <c r="I23" s="10"/>
    </row>
    <row r="24" spans="1:9" ht="52.15" customHeight="1" x14ac:dyDescent="0.15">
      <c r="A24" s="23">
        <f t="shared" si="0"/>
        <v>14</v>
      </c>
      <c r="B24" s="23" t="s">
        <v>190</v>
      </c>
      <c r="C24" s="15" t="s">
        <v>418</v>
      </c>
      <c r="D24" s="11" t="s">
        <v>199</v>
      </c>
      <c r="E24" s="12" t="s">
        <v>242</v>
      </c>
      <c r="F24" s="11" t="s">
        <v>214</v>
      </c>
      <c r="G24" s="11" t="s">
        <v>240</v>
      </c>
      <c r="H24" s="11" t="s">
        <v>241</v>
      </c>
      <c r="I24" s="11"/>
    </row>
    <row r="25" spans="1:9" ht="52.15" customHeight="1" x14ac:dyDescent="0.15">
      <c r="A25" s="23">
        <f t="shared" si="0"/>
        <v>15</v>
      </c>
      <c r="B25" s="23" t="s">
        <v>190</v>
      </c>
      <c r="C25" s="15" t="s">
        <v>419</v>
      </c>
      <c r="D25" s="11" t="s">
        <v>199</v>
      </c>
      <c r="E25" s="12" t="s">
        <v>243</v>
      </c>
      <c r="F25" s="11" t="s">
        <v>214</v>
      </c>
      <c r="G25" s="11" t="s">
        <v>240</v>
      </c>
      <c r="H25" s="11" t="s">
        <v>241</v>
      </c>
      <c r="I25" s="11"/>
    </row>
    <row r="26" spans="1:9" ht="52.15" customHeight="1" x14ac:dyDescent="0.15">
      <c r="A26" s="23">
        <f t="shared" si="0"/>
        <v>16</v>
      </c>
      <c r="B26" s="23" t="s">
        <v>190</v>
      </c>
      <c r="C26" s="15" t="s">
        <v>420</v>
      </c>
      <c r="D26" s="11" t="s">
        <v>199</v>
      </c>
      <c r="E26" s="12" t="s">
        <v>244</v>
      </c>
      <c r="F26" s="11" t="s">
        <v>214</v>
      </c>
      <c r="G26" s="11" t="s">
        <v>240</v>
      </c>
      <c r="H26" s="11" t="s">
        <v>241</v>
      </c>
      <c r="I26" s="10"/>
    </row>
    <row r="27" spans="1:9" ht="52.15" customHeight="1" x14ac:dyDescent="0.15">
      <c r="A27" s="23">
        <f t="shared" si="0"/>
        <v>17</v>
      </c>
      <c r="B27" s="23" t="s">
        <v>182</v>
      </c>
      <c r="C27" s="15" t="s">
        <v>245</v>
      </c>
      <c r="D27" s="11" t="s">
        <v>246</v>
      </c>
      <c r="E27" s="12" t="s">
        <v>247</v>
      </c>
      <c r="F27" s="11" t="s">
        <v>248</v>
      </c>
      <c r="G27" s="11" t="s">
        <v>202</v>
      </c>
      <c r="H27" s="11" t="s">
        <v>249</v>
      </c>
      <c r="I27" s="10"/>
    </row>
    <row r="28" spans="1:9" ht="52.15" customHeight="1" x14ac:dyDescent="0.15">
      <c r="A28" s="23">
        <f t="shared" si="0"/>
        <v>18</v>
      </c>
      <c r="B28" s="23" t="s">
        <v>250</v>
      </c>
      <c r="C28" s="15" t="s">
        <v>251</v>
      </c>
      <c r="D28" s="11" t="s">
        <v>238</v>
      </c>
      <c r="E28" s="12" t="s">
        <v>252</v>
      </c>
      <c r="F28" s="11" t="s">
        <v>177</v>
      </c>
      <c r="G28" s="11" t="s">
        <v>165</v>
      </c>
      <c r="H28" s="11" t="s">
        <v>184</v>
      </c>
      <c r="I28" s="10" t="s">
        <v>153</v>
      </c>
    </row>
    <row r="29" spans="1:9" ht="52.15" customHeight="1" x14ac:dyDescent="0.15">
      <c r="A29" s="23">
        <f t="shared" si="0"/>
        <v>19</v>
      </c>
      <c r="B29" s="23" t="s">
        <v>250</v>
      </c>
      <c r="C29" s="15" t="s">
        <v>253</v>
      </c>
      <c r="D29" s="11" t="s">
        <v>175</v>
      </c>
      <c r="E29" s="12" t="s">
        <v>254</v>
      </c>
      <c r="F29" s="11" t="s">
        <v>167</v>
      </c>
      <c r="G29" s="11" t="s">
        <v>194</v>
      </c>
      <c r="H29" s="11" t="s">
        <v>184</v>
      </c>
      <c r="I29" s="11"/>
    </row>
    <row r="30" spans="1:9" ht="52.15" customHeight="1" x14ac:dyDescent="0.15">
      <c r="A30" s="23">
        <f t="shared" si="0"/>
        <v>20</v>
      </c>
      <c r="B30" s="23" t="s">
        <v>250</v>
      </c>
      <c r="C30" s="15" t="s">
        <v>255</v>
      </c>
      <c r="D30" s="11" t="s">
        <v>171</v>
      </c>
      <c r="E30" s="12" t="s">
        <v>255</v>
      </c>
      <c r="F30" s="11" t="s">
        <v>167</v>
      </c>
      <c r="G30" s="11" t="s">
        <v>165</v>
      </c>
      <c r="H30" s="11" t="s">
        <v>184</v>
      </c>
      <c r="I30" s="10"/>
    </row>
    <row r="31" spans="1:9" ht="52.15" customHeight="1" x14ac:dyDescent="0.15">
      <c r="A31" s="23">
        <f t="shared" si="0"/>
        <v>21</v>
      </c>
      <c r="B31" s="23" t="s">
        <v>250</v>
      </c>
      <c r="C31" s="15" t="s">
        <v>256</v>
      </c>
      <c r="D31" s="11" t="s">
        <v>171</v>
      </c>
      <c r="E31" s="12" t="s">
        <v>257</v>
      </c>
      <c r="F31" s="11" t="s">
        <v>167</v>
      </c>
      <c r="G31" s="11" t="s">
        <v>165</v>
      </c>
      <c r="H31" s="11" t="s">
        <v>184</v>
      </c>
      <c r="I31" s="10"/>
    </row>
    <row r="32" spans="1:9" ht="52.15" customHeight="1" x14ac:dyDescent="0.15">
      <c r="A32" s="23">
        <f t="shared" si="0"/>
        <v>22</v>
      </c>
      <c r="B32" s="23" t="s">
        <v>258</v>
      </c>
      <c r="C32" s="15" t="s">
        <v>259</v>
      </c>
      <c r="D32" s="11" t="s">
        <v>171</v>
      </c>
      <c r="E32" s="12" t="s">
        <v>260</v>
      </c>
      <c r="F32" s="11" t="s">
        <v>164</v>
      </c>
      <c r="G32" s="11" t="s">
        <v>184</v>
      </c>
      <c r="H32" s="11" t="s">
        <v>261</v>
      </c>
      <c r="I32" s="10"/>
    </row>
    <row r="33" spans="1:9" ht="52.15" customHeight="1" x14ac:dyDescent="0.15">
      <c r="A33" s="23">
        <f t="shared" si="0"/>
        <v>23</v>
      </c>
      <c r="B33" s="23" t="s">
        <v>262</v>
      </c>
      <c r="C33" s="15" t="s">
        <v>263</v>
      </c>
      <c r="D33" s="11" t="s">
        <v>171</v>
      </c>
      <c r="E33" s="12" t="s">
        <v>264</v>
      </c>
      <c r="F33" s="11" t="s">
        <v>168</v>
      </c>
      <c r="G33" s="11" t="s">
        <v>184</v>
      </c>
      <c r="H33" s="11" t="s">
        <v>197</v>
      </c>
      <c r="I33" s="11"/>
    </row>
    <row r="34" spans="1:9" ht="52.15" customHeight="1" x14ac:dyDescent="0.15">
      <c r="A34" s="23">
        <f t="shared" si="0"/>
        <v>24</v>
      </c>
      <c r="B34" s="23" t="s">
        <v>161</v>
      </c>
      <c r="C34" s="15" t="s">
        <v>265</v>
      </c>
      <c r="D34" s="11" t="s">
        <v>154</v>
      </c>
      <c r="E34" s="12" t="s">
        <v>266</v>
      </c>
      <c r="F34" s="11" t="s">
        <v>267</v>
      </c>
      <c r="G34" s="11" t="s">
        <v>268</v>
      </c>
      <c r="H34" s="11" t="s">
        <v>269</v>
      </c>
      <c r="I34" s="11"/>
    </row>
    <row r="35" spans="1:9" ht="52.15" customHeight="1" x14ac:dyDescent="0.15">
      <c r="A35" s="23">
        <f t="shared" ref="A35:A118" si="1">ROW()-10</f>
        <v>25</v>
      </c>
      <c r="B35" s="23" t="s">
        <v>161</v>
      </c>
      <c r="C35" s="15" t="s">
        <v>270</v>
      </c>
      <c r="D35" s="11" t="s">
        <v>154</v>
      </c>
      <c r="E35" s="12" t="s">
        <v>271</v>
      </c>
      <c r="F35" s="11" t="s">
        <v>151</v>
      </c>
      <c r="G35" s="11" t="s">
        <v>268</v>
      </c>
      <c r="H35" s="11" t="s">
        <v>269</v>
      </c>
      <c r="I35" s="11"/>
    </row>
    <row r="36" spans="1:9" s="22" customFormat="1" ht="69.75" customHeight="1" x14ac:dyDescent="0.15">
      <c r="A36" s="23">
        <f t="shared" si="1"/>
        <v>26</v>
      </c>
      <c r="B36" s="23" t="s">
        <v>161</v>
      </c>
      <c r="C36" s="15" t="s">
        <v>272</v>
      </c>
      <c r="D36" s="11" t="s">
        <v>154</v>
      </c>
      <c r="E36" s="12" t="s">
        <v>273</v>
      </c>
      <c r="F36" s="11" t="s">
        <v>267</v>
      </c>
      <c r="G36" s="11" t="s">
        <v>268</v>
      </c>
      <c r="H36" s="11" t="s">
        <v>269</v>
      </c>
      <c r="I36" s="11" t="s">
        <v>461</v>
      </c>
    </row>
    <row r="37" spans="1:9" ht="52.15" customHeight="1" x14ac:dyDescent="0.15">
      <c r="A37" s="23">
        <f t="shared" si="1"/>
        <v>27</v>
      </c>
      <c r="B37" s="23" t="s">
        <v>161</v>
      </c>
      <c r="C37" s="15" t="s">
        <v>274</v>
      </c>
      <c r="D37" s="11" t="s">
        <v>154</v>
      </c>
      <c r="E37" s="12" t="s">
        <v>275</v>
      </c>
      <c r="F37" s="11" t="s">
        <v>267</v>
      </c>
      <c r="G37" s="11" t="s">
        <v>268</v>
      </c>
      <c r="H37" s="11" t="s">
        <v>269</v>
      </c>
      <c r="I37" s="10" t="s">
        <v>153</v>
      </c>
    </row>
    <row r="38" spans="1:9" ht="52.15" customHeight="1" x14ac:dyDescent="0.15">
      <c r="A38" s="23">
        <f t="shared" si="1"/>
        <v>28</v>
      </c>
      <c r="B38" s="23" t="s">
        <v>161</v>
      </c>
      <c r="C38" s="15" t="s">
        <v>276</v>
      </c>
      <c r="D38" s="11" t="s">
        <v>198</v>
      </c>
      <c r="E38" s="12" t="s">
        <v>277</v>
      </c>
      <c r="F38" s="11" t="s">
        <v>164</v>
      </c>
      <c r="G38" s="11" t="s">
        <v>152</v>
      </c>
      <c r="H38" s="11" t="s">
        <v>278</v>
      </c>
      <c r="I38" s="10"/>
    </row>
    <row r="39" spans="1:9" ht="52.15" customHeight="1" x14ac:dyDescent="0.15">
      <c r="A39" s="23">
        <f t="shared" si="1"/>
        <v>29</v>
      </c>
      <c r="B39" s="23" t="s">
        <v>279</v>
      </c>
      <c r="C39" s="15" t="s">
        <v>280</v>
      </c>
      <c r="D39" s="11" t="s">
        <v>154</v>
      </c>
      <c r="E39" s="12" t="s">
        <v>281</v>
      </c>
      <c r="F39" s="11" t="s">
        <v>167</v>
      </c>
      <c r="G39" s="11" t="s">
        <v>282</v>
      </c>
      <c r="H39" s="11" t="s">
        <v>278</v>
      </c>
      <c r="I39" s="11"/>
    </row>
    <row r="40" spans="1:9" ht="52.15" customHeight="1" x14ac:dyDescent="0.15">
      <c r="A40" s="23">
        <f t="shared" si="1"/>
        <v>30</v>
      </c>
      <c r="B40" s="23" t="s">
        <v>161</v>
      </c>
      <c r="C40" s="15" t="s">
        <v>283</v>
      </c>
      <c r="D40" s="11" t="s">
        <v>175</v>
      </c>
      <c r="E40" s="12" t="s">
        <v>284</v>
      </c>
      <c r="F40" s="11" t="s">
        <v>167</v>
      </c>
      <c r="G40" s="11" t="s">
        <v>165</v>
      </c>
      <c r="H40" s="11" t="s">
        <v>184</v>
      </c>
      <c r="I40" s="11"/>
    </row>
    <row r="41" spans="1:9" ht="52.15" customHeight="1" x14ac:dyDescent="0.15">
      <c r="A41" s="23">
        <f t="shared" si="1"/>
        <v>31</v>
      </c>
      <c r="B41" s="10" t="s">
        <v>173</v>
      </c>
      <c r="C41" s="15" t="s">
        <v>174</v>
      </c>
      <c r="D41" s="11" t="s">
        <v>175</v>
      </c>
      <c r="E41" s="12" t="s">
        <v>176</v>
      </c>
      <c r="F41" s="11" t="s">
        <v>167</v>
      </c>
      <c r="G41" s="11" t="s">
        <v>170</v>
      </c>
      <c r="H41" s="11" t="s">
        <v>194</v>
      </c>
      <c r="I41" s="10"/>
    </row>
    <row r="42" spans="1:9" ht="52.15" customHeight="1" x14ac:dyDescent="0.15">
      <c r="A42" s="23">
        <f t="shared" si="1"/>
        <v>32</v>
      </c>
      <c r="B42" s="10" t="s">
        <v>173</v>
      </c>
      <c r="C42" s="15" t="s">
        <v>443</v>
      </c>
      <c r="D42" s="11" t="s">
        <v>175</v>
      </c>
      <c r="E42" s="12" t="s">
        <v>285</v>
      </c>
      <c r="F42" s="11" t="s">
        <v>167</v>
      </c>
      <c r="G42" s="11" t="s">
        <v>170</v>
      </c>
      <c r="H42" s="11" t="s">
        <v>194</v>
      </c>
      <c r="I42" s="11"/>
    </row>
    <row r="43" spans="1:9" ht="52.15" customHeight="1" x14ac:dyDescent="0.15">
      <c r="A43" s="23">
        <f t="shared" si="1"/>
        <v>33</v>
      </c>
      <c r="B43" s="10" t="s">
        <v>173</v>
      </c>
      <c r="C43" s="15" t="s">
        <v>180</v>
      </c>
      <c r="D43" s="11" t="s">
        <v>175</v>
      </c>
      <c r="E43" s="12" t="s">
        <v>181</v>
      </c>
      <c r="F43" s="11" t="s">
        <v>167</v>
      </c>
      <c r="G43" s="24" t="s">
        <v>170</v>
      </c>
      <c r="H43" s="24" t="s">
        <v>194</v>
      </c>
      <c r="I43" s="10"/>
    </row>
    <row r="44" spans="1:9" ht="52.15" customHeight="1" x14ac:dyDescent="0.15">
      <c r="A44" s="23">
        <f t="shared" si="1"/>
        <v>34</v>
      </c>
      <c r="B44" s="10" t="s">
        <v>173</v>
      </c>
      <c r="C44" s="15" t="s">
        <v>287</v>
      </c>
      <c r="D44" s="11" t="s">
        <v>175</v>
      </c>
      <c r="E44" s="25" t="s">
        <v>288</v>
      </c>
      <c r="F44" s="11" t="s">
        <v>167</v>
      </c>
      <c r="G44" s="24" t="s">
        <v>170</v>
      </c>
      <c r="H44" s="24" t="s">
        <v>194</v>
      </c>
      <c r="I44" s="10"/>
    </row>
    <row r="45" spans="1:9" ht="52.15" customHeight="1" x14ac:dyDescent="0.15">
      <c r="A45" s="23">
        <f t="shared" si="1"/>
        <v>35</v>
      </c>
      <c r="B45" s="10" t="s">
        <v>173</v>
      </c>
      <c r="C45" s="15" t="s">
        <v>178</v>
      </c>
      <c r="D45" s="11" t="s">
        <v>175</v>
      </c>
      <c r="E45" s="25" t="s">
        <v>179</v>
      </c>
      <c r="F45" s="11" t="s">
        <v>167</v>
      </c>
      <c r="G45" s="11" t="s">
        <v>170</v>
      </c>
      <c r="H45" s="11" t="s">
        <v>194</v>
      </c>
      <c r="I45" s="10"/>
    </row>
    <row r="46" spans="1:9" ht="52.15" customHeight="1" x14ac:dyDescent="0.15">
      <c r="A46" s="23">
        <f t="shared" si="1"/>
        <v>36</v>
      </c>
      <c r="B46" s="10" t="s">
        <v>289</v>
      </c>
      <c r="C46" s="15" t="s">
        <v>290</v>
      </c>
      <c r="D46" s="11" t="s">
        <v>199</v>
      </c>
      <c r="E46" s="12" t="s">
        <v>291</v>
      </c>
      <c r="F46" s="11" t="s">
        <v>157</v>
      </c>
      <c r="G46" s="11" t="s">
        <v>165</v>
      </c>
      <c r="H46" s="11" t="s">
        <v>184</v>
      </c>
      <c r="I46" s="10"/>
    </row>
    <row r="47" spans="1:9" ht="52.15" customHeight="1" x14ac:dyDescent="0.15">
      <c r="A47" s="23">
        <f t="shared" si="1"/>
        <v>37</v>
      </c>
      <c r="B47" s="23" t="s">
        <v>155</v>
      </c>
      <c r="C47" s="15" t="s">
        <v>292</v>
      </c>
      <c r="D47" s="11" t="s">
        <v>154</v>
      </c>
      <c r="E47" s="12" t="s">
        <v>293</v>
      </c>
      <c r="F47" s="11" t="s">
        <v>150</v>
      </c>
      <c r="G47" s="11" t="s">
        <v>294</v>
      </c>
      <c r="H47" s="11" t="s">
        <v>295</v>
      </c>
      <c r="I47" s="10"/>
    </row>
    <row r="48" spans="1:9" ht="52.15" customHeight="1" x14ac:dyDescent="0.15">
      <c r="A48" s="23">
        <f t="shared" si="1"/>
        <v>38</v>
      </c>
      <c r="B48" s="23" t="s">
        <v>155</v>
      </c>
      <c r="C48" s="15" t="s">
        <v>296</v>
      </c>
      <c r="D48" s="11" t="s">
        <v>192</v>
      </c>
      <c r="E48" s="12" t="s">
        <v>297</v>
      </c>
      <c r="F48" s="11" t="s">
        <v>166</v>
      </c>
      <c r="G48" s="11" t="s">
        <v>282</v>
      </c>
      <c r="H48" s="11" t="s">
        <v>298</v>
      </c>
      <c r="I48" s="11"/>
    </row>
    <row r="49" spans="1:9" ht="52.15" customHeight="1" x14ac:dyDescent="0.15">
      <c r="A49" s="23">
        <f t="shared" si="1"/>
        <v>39</v>
      </c>
      <c r="B49" s="23" t="s">
        <v>299</v>
      </c>
      <c r="C49" s="26" t="s">
        <v>300</v>
      </c>
      <c r="D49" s="27" t="s">
        <v>171</v>
      </c>
      <c r="E49" s="28" t="s">
        <v>301</v>
      </c>
      <c r="F49" s="11" t="s">
        <v>157</v>
      </c>
      <c r="G49" s="11" t="s">
        <v>400</v>
      </c>
      <c r="H49" s="11" t="s">
        <v>401</v>
      </c>
      <c r="I49" s="11"/>
    </row>
    <row r="50" spans="1:9" ht="52.15" customHeight="1" x14ac:dyDescent="0.15">
      <c r="A50" s="23">
        <f t="shared" si="1"/>
        <v>40</v>
      </c>
      <c r="B50" s="23" t="s">
        <v>412</v>
      </c>
      <c r="C50" s="15" t="s">
        <v>413</v>
      </c>
      <c r="D50" s="11" t="s">
        <v>414</v>
      </c>
      <c r="E50" s="12" t="s">
        <v>415</v>
      </c>
      <c r="F50" s="11" t="s">
        <v>167</v>
      </c>
      <c r="G50" s="11" t="s">
        <v>158</v>
      </c>
      <c r="H50" s="11" t="s">
        <v>220</v>
      </c>
      <c r="I50" s="11"/>
    </row>
    <row r="51" spans="1:9" ht="52.15" customHeight="1" x14ac:dyDescent="0.15">
      <c r="A51" s="23">
        <f t="shared" si="1"/>
        <v>41</v>
      </c>
      <c r="B51" s="23" t="s">
        <v>70</v>
      </c>
      <c r="C51" s="15" t="s">
        <v>302</v>
      </c>
      <c r="D51" s="11" t="s">
        <v>303</v>
      </c>
      <c r="E51" s="12" t="s">
        <v>304</v>
      </c>
      <c r="F51" s="11" t="s">
        <v>162</v>
      </c>
      <c r="G51" s="11" t="s">
        <v>202</v>
      </c>
      <c r="H51" s="11" t="s">
        <v>187</v>
      </c>
      <c r="I51" s="11"/>
    </row>
    <row r="52" spans="1:9" ht="52.15" customHeight="1" x14ac:dyDescent="0.15">
      <c r="A52" s="23">
        <f t="shared" si="1"/>
        <v>42</v>
      </c>
      <c r="B52" s="23" t="s">
        <v>305</v>
      </c>
      <c r="C52" s="15" t="s">
        <v>306</v>
      </c>
      <c r="D52" s="11" t="s">
        <v>183</v>
      </c>
      <c r="E52" s="12" t="s">
        <v>307</v>
      </c>
      <c r="F52" s="11" t="s">
        <v>168</v>
      </c>
      <c r="G52" s="11" t="s">
        <v>165</v>
      </c>
      <c r="H52" s="11" t="s">
        <v>184</v>
      </c>
      <c r="I52" s="10"/>
    </row>
    <row r="53" spans="1:9" ht="52.15" customHeight="1" x14ac:dyDescent="0.15">
      <c r="A53" s="23">
        <f t="shared" si="1"/>
        <v>43</v>
      </c>
      <c r="B53" s="23" t="s">
        <v>305</v>
      </c>
      <c r="C53" s="15" t="s">
        <v>308</v>
      </c>
      <c r="D53" s="11" t="s">
        <v>183</v>
      </c>
      <c r="E53" s="12" t="s">
        <v>309</v>
      </c>
      <c r="F53" s="11" t="s">
        <v>168</v>
      </c>
      <c r="G53" s="11" t="s">
        <v>165</v>
      </c>
      <c r="H53" s="11" t="s">
        <v>184</v>
      </c>
      <c r="I53" s="10"/>
    </row>
    <row r="54" spans="1:9" ht="52.15" customHeight="1" x14ac:dyDescent="0.15">
      <c r="A54" s="23">
        <f t="shared" si="1"/>
        <v>44</v>
      </c>
      <c r="B54" s="23" t="s">
        <v>305</v>
      </c>
      <c r="C54" s="15" t="s">
        <v>310</v>
      </c>
      <c r="D54" s="11" t="s">
        <v>199</v>
      </c>
      <c r="E54" s="12" t="s">
        <v>311</v>
      </c>
      <c r="F54" s="11" t="s">
        <v>157</v>
      </c>
      <c r="G54" s="11" t="s">
        <v>170</v>
      </c>
      <c r="H54" s="11" t="s">
        <v>286</v>
      </c>
      <c r="I54" s="10"/>
    </row>
    <row r="55" spans="1:9" ht="52.15" customHeight="1" x14ac:dyDescent="0.15">
      <c r="A55" s="23">
        <f t="shared" si="1"/>
        <v>45</v>
      </c>
      <c r="B55" s="23" t="s">
        <v>312</v>
      </c>
      <c r="C55" s="15" t="s">
        <v>313</v>
      </c>
      <c r="D55" s="11" t="s">
        <v>154</v>
      </c>
      <c r="E55" s="12" t="s">
        <v>314</v>
      </c>
      <c r="F55" s="11" t="s">
        <v>157</v>
      </c>
      <c r="G55" s="11" t="s">
        <v>185</v>
      </c>
      <c r="H55" s="11" t="s">
        <v>315</v>
      </c>
      <c r="I55" s="10"/>
    </row>
    <row r="56" spans="1:9" ht="52.15" customHeight="1" x14ac:dyDescent="0.15">
      <c r="A56" s="23">
        <f t="shared" si="1"/>
        <v>46</v>
      </c>
      <c r="B56" s="23" t="s">
        <v>312</v>
      </c>
      <c r="C56" s="15" t="s">
        <v>316</v>
      </c>
      <c r="D56" s="11" t="s">
        <v>163</v>
      </c>
      <c r="E56" s="12" t="s">
        <v>317</v>
      </c>
      <c r="F56" s="11" t="s">
        <v>172</v>
      </c>
      <c r="G56" s="11" t="s">
        <v>282</v>
      </c>
      <c r="H56" s="11" t="s">
        <v>318</v>
      </c>
      <c r="I56" s="11"/>
    </row>
    <row r="57" spans="1:9" ht="52.15" customHeight="1" x14ac:dyDescent="0.15">
      <c r="A57" s="23">
        <f t="shared" si="1"/>
        <v>47</v>
      </c>
      <c r="B57" s="23" t="s">
        <v>305</v>
      </c>
      <c r="C57" s="15" t="s">
        <v>319</v>
      </c>
      <c r="D57" s="11" t="s">
        <v>171</v>
      </c>
      <c r="E57" s="12" t="s">
        <v>320</v>
      </c>
      <c r="F57" s="11" t="s">
        <v>150</v>
      </c>
      <c r="G57" s="11" t="s">
        <v>184</v>
      </c>
      <c r="H57" s="11" t="s">
        <v>197</v>
      </c>
      <c r="I57" s="11"/>
    </row>
    <row r="58" spans="1:9" ht="52.15" customHeight="1" x14ac:dyDescent="0.15">
      <c r="A58" s="23">
        <f t="shared" si="1"/>
        <v>48</v>
      </c>
      <c r="B58" s="23" t="s">
        <v>73</v>
      </c>
      <c r="C58" s="15" t="s">
        <v>321</v>
      </c>
      <c r="D58" s="11" t="s">
        <v>156</v>
      </c>
      <c r="E58" s="12" t="s">
        <v>322</v>
      </c>
      <c r="F58" s="11" t="s">
        <v>248</v>
      </c>
      <c r="G58" s="11" t="s">
        <v>323</v>
      </c>
      <c r="H58" s="11" t="s">
        <v>324</v>
      </c>
      <c r="I58" s="10"/>
    </row>
    <row r="59" spans="1:9" ht="52.15" customHeight="1" x14ac:dyDescent="0.15">
      <c r="A59" s="23">
        <f t="shared" si="1"/>
        <v>49</v>
      </c>
      <c r="B59" s="23" t="s">
        <v>75</v>
      </c>
      <c r="C59" s="15" t="s">
        <v>325</v>
      </c>
      <c r="D59" s="11" t="s">
        <v>326</v>
      </c>
      <c r="E59" s="12" t="s">
        <v>327</v>
      </c>
      <c r="F59" s="11" t="s">
        <v>248</v>
      </c>
      <c r="G59" s="11" t="s">
        <v>402</v>
      </c>
      <c r="H59" s="11" t="s">
        <v>328</v>
      </c>
      <c r="I59" s="10"/>
    </row>
    <row r="60" spans="1:9" ht="52.15" customHeight="1" x14ac:dyDescent="0.15">
      <c r="A60" s="23">
        <f t="shared" si="1"/>
        <v>50</v>
      </c>
      <c r="B60" s="23" t="s">
        <v>75</v>
      </c>
      <c r="C60" s="15" t="s">
        <v>329</v>
      </c>
      <c r="D60" s="11" t="s">
        <v>186</v>
      </c>
      <c r="E60" s="12" t="s">
        <v>330</v>
      </c>
      <c r="F60" s="11" t="s">
        <v>248</v>
      </c>
      <c r="G60" s="11" t="s">
        <v>202</v>
      </c>
      <c r="H60" s="11" t="s">
        <v>187</v>
      </c>
      <c r="I60" s="29"/>
    </row>
    <row r="61" spans="1:9" ht="52.15" customHeight="1" x14ac:dyDescent="0.15">
      <c r="A61" s="23">
        <f t="shared" si="1"/>
        <v>51</v>
      </c>
      <c r="B61" s="23" t="s">
        <v>169</v>
      </c>
      <c r="C61" s="15" t="s">
        <v>331</v>
      </c>
      <c r="D61" s="11" t="s">
        <v>198</v>
      </c>
      <c r="E61" s="12" t="s">
        <v>332</v>
      </c>
      <c r="F61" s="11" t="s">
        <v>164</v>
      </c>
      <c r="G61" s="11" t="s">
        <v>165</v>
      </c>
      <c r="H61" s="11" t="s">
        <v>184</v>
      </c>
      <c r="I61" s="11"/>
    </row>
    <row r="62" spans="1:9" ht="52.15" customHeight="1" x14ac:dyDescent="0.15">
      <c r="A62" s="23">
        <f t="shared" si="1"/>
        <v>52</v>
      </c>
      <c r="B62" s="23" t="s">
        <v>78</v>
      </c>
      <c r="C62" s="15" t="s">
        <v>333</v>
      </c>
      <c r="D62" s="11" t="s">
        <v>334</v>
      </c>
      <c r="E62" s="12" t="s">
        <v>335</v>
      </c>
      <c r="F62" s="11" t="s">
        <v>336</v>
      </c>
      <c r="G62" s="11" t="s">
        <v>160</v>
      </c>
      <c r="H62" s="11" t="s">
        <v>337</v>
      </c>
      <c r="I62" s="11"/>
    </row>
    <row r="63" spans="1:9" ht="52.15" customHeight="1" x14ac:dyDescent="0.15">
      <c r="A63" s="23">
        <f t="shared" si="1"/>
        <v>53</v>
      </c>
      <c r="B63" s="23" t="s">
        <v>78</v>
      </c>
      <c r="C63" s="15" t="s">
        <v>338</v>
      </c>
      <c r="D63" s="11" t="s">
        <v>334</v>
      </c>
      <c r="E63" s="12" t="s">
        <v>339</v>
      </c>
      <c r="F63" s="11" t="s">
        <v>248</v>
      </c>
      <c r="G63" s="11" t="s">
        <v>160</v>
      </c>
      <c r="H63" s="11" t="s">
        <v>337</v>
      </c>
      <c r="I63" s="11"/>
    </row>
    <row r="64" spans="1:9" ht="52.15" customHeight="1" x14ac:dyDescent="0.15">
      <c r="A64" s="23">
        <f t="shared" si="1"/>
        <v>54</v>
      </c>
      <c r="B64" s="23" t="s">
        <v>78</v>
      </c>
      <c r="C64" s="15" t="s">
        <v>340</v>
      </c>
      <c r="D64" s="11" t="s">
        <v>341</v>
      </c>
      <c r="E64" s="12" t="s">
        <v>342</v>
      </c>
      <c r="F64" s="11" t="s">
        <v>159</v>
      </c>
      <c r="G64" s="11" t="s">
        <v>249</v>
      </c>
      <c r="H64" s="11" t="s">
        <v>187</v>
      </c>
      <c r="I64" s="11"/>
    </row>
    <row r="65" spans="1:9" ht="52.15" customHeight="1" x14ac:dyDescent="0.15">
      <c r="A65" s="23">
        <f t="shared" si="1"/>
        <v>55</v>
      </c>
      <c r="B65" s="23" t="s">
        <v>78</v>
      </c>
      <c r="C65" s="15" t="s">
        <v>343</v>
      </c>
      <c r="D65" s="11" t="s">
        <v>341</v>
      </c>
      <c r="E65" s="12" t="s">
        <v>342</v>
      </c>
      <c r="F65" s="11" t="s">
        <v>159</v>
      </c>
      <c r="G65" s="11" t="s">
        <v>249</v>
      </c>
      <c r="H65" s="11" t="s">
        <v>187</v>
      </c>
      <c r="I65" s="10"/>
    </row>
    <row r="66" spans="1:9" ht="52.15" customHeight="1" x14ac:dyDescent="0.15">
      <c r="A66" s="23">
        <f t="shared" si="1"/>
        <v>56</v>
      </c>
      <c r="B66" s="23" t="s">
        <v>78</v>
      </c>
      <c r="C66" s="15" t="s">
        <v>344</v>
      </c>
      <c r="D66" s="11" t="s">
        <v>303</v>
      </c>
      <c r="E66" s="12" t="s">
        <v>345</v>
      </c>
      <c r="F66" s="11" t="s">
        <v>248</v>
      </c>
      <c r="G66" s="11" t="s">
        <v>160</v>
      </c>
      <c r="H66" s="11" t="s">
        <v>187</v>
      </c>
      <c r="I66" s="11"/>
    </row>
    <row r="67" spans="1:9" ht="52.15" customHeight="1" x14ac:dyDescent="0.15">
      <c r="A67" s="23">
        <f t="shared" si="1"/>
        <v>57</v>
      </c>
      <c r="B67" s="23" t="s">
        <v>82</v>
      </c>
      <c r="C67" s="15" t="s">
        <v>346</v>
      </c>
      <c r="D67" s="11" t="s">
        <v>205</v>
      </c>
      <c r="E67" s="12" t="s">
        <v>347</v>
      </c>
      <c r="F67" s="11" t="s">
        <v>248</v>
      </c>
      <c r="G67" s="11" t="s">
        <v>202</v>
      </c>
      <c r="H67" s="11" t="s">
        <v>337</v>
      </c>
      <c r="I67" s="11"/>
    </row>
    <row r="68" spans="1:9" ht="52.15" customHeight="1" x14ac:dyDescent="0.15">
      <c r="A68" s="23">
        <f t="shared" si="1"/>
        <v>58</v>
      </c>
      <c r="B68" s="23" t="s">
        <v>82</v>
      </c>
      <c r="C68" s="15" t="s">
        <v>348</v>
      </c>
      <c r="D68" s="11" t="s">
        <v>349</v>
      </c>
      <c r="E68" s="12" t="s">
        <v>350</v>
      </c>
      <c r="F68" s="11" t="s">
        <v>351</v>
      </c>
      <c r="G68" s="11" t="s">
        <v>249</v>
      </c>
      <c r="H68" s="11" t="s">
        <v>352</v>
      </c>
      <c r="I68" s="11"/>
    </row>
    <row r="69" spans="1:9" ht="52.15" customHeight="1" x14ac:dyDescent="0.15">
      <c r="A69" s="23">
        <f t="shared" si="1"/>
        <v>59</v>
      </c>
      <c r="B69" s="23" t="s">
        <v>188</v>
      </c>
      <c r="C69" s="15" t="s">
        <v>353</v>
      </c>
      <c r="D69" s="11" t="s">
        <v>171</v>
      </c>
      <c r="E69" s="12" t="s">
        <v>354</v>
      </c>
      <c r="F69" s="11" t="s">
        <v>157</v>
      </c>
      <c r="G69" s="11" t="s">
        <v>165</v>
      </c>
      <c r="H69" s="11" t="s">
        <v>184</v>
      </c>
      <c r="I69" s="10"/>
    </row>
    <row r="70" spans="1:9" ht="51.75" customHeight="1" x14ac:dyDescent="0.15">
      <c r="A70" s="23">
        <f t="shared" si="1"/>
        <v>60</v>
      </c>
      <c r="B70" s="23" t="s">
        <v>86</v>
      </c>
      <c r="C70" s="15" t="s">
        <v>355</v>
      </c>
      <c r="D70" s="11" t="s">
        <v>422</v>
      </c>
      <c r="E70" s="12" t="s">
        <v>423</v>
      </c>
      <c r="F70" s="30" t="s">
        <v>395</v>
      </c>
      <c r="G70" s="11" t="s">
        <v>424</v>
      </c>
      <c r="H70" s="11" t="s">
        <v>425</v>
      </c>
      <c r="I70" s="10"/>
    </row>
    <row r="71" spans="1:9" ht="76.5" customHeight="1" x14ac:dyDescent="0.15">
      <c r="A71" s="23">
        <f t="shared" si="1"/>
        <v>61</v>
      </c>
      <c r="B71" s="23" t="s">
        <v>86</v>
      </c>
      <c r="C71" s="15" t="s">
        <v>356</v>
      </c>
      <c r="D71" s="11" t="s">
        <v>426</v>
      </c>
      <c r="E71" s="12" t="s">
        <v>427</v>
      </c>
      <c r="F71" s="30" t="s">
        <v>395</v>
      </c>
      <c r="G71" s="11" t="s">
        <v>428</v>
      </c>
      <c r="H71" s="11" t="s">
        <v>429</v>
      </c>
      <c r="I71" s="10"/>
    </row>
    <row r="72" spans="1:9" ht="52.15" customHeight="1" x14ac:dyDescent="0.15">
      <c r="A72" s="23">
        <f t="shared" si="1"/>
        <v>62</v>
      </c>
      <c r="B72" s="23" t="s">
        <v>86</v>
      </c>
      <c r="C72" s="15" t="s">
        <v>357</v>
      </c>
      <c r="D72" s="11" t="s">
        <v>422</v>
      </c>
      <c r="E72" s="15" t="s">
        <v>430</v>
      </c>
      <c r="F72" s="30" t="s">
        <v>395</v>
      </c>
      <c r="G72" s="11" t="s">
        <v>428</v>
      </c>
      <c r="H72" s="11" t="s">
        <v>429</v>
      </c>
      <c r="I72" s="11"/>
    </row>
    <row r="73" spans="1:9" ht="52.15" customHeight="1" x14ac:dyDescent="0.15">
      <c r="A73" s="23">
        <f t="shared" si="1"/>
        <v>63</v>
      </c>
      <c r="B73" s="23" t="s">
        <v>86</v>
      </c>
      <c r="C73" s="15" t="s">
        <v>358</v>
      </c>
      <c r="D73" s="11" t="s">
        <v>431</v>
      </c>
      <c r="E73" s="15" t="s">
        <v>432</v>
      </c>
      <c r="F73" s="11" t="s">
        <v>433</v>
      </c>
      <c r="G73" s="11" t="s">
        <v>428</v>
      </c>
      <c r="H73" s="11" t="s">
        <v>429</v>
      </c>
      <c r="I73" s="10"/>
    </row>
    <row r="74" spans="1:9" ht="52.15" customHeight="1" x14ac:dyDescent="0.15">
      <c r="A74" s="23">
        <f t="shared" si="1"/>
        <v>64</v>
      </c>
      <c r="B74" s="23" t="s">
        <v>86</v>
      </c>
      <c r="C74" s="15" t="s">
        <v>359</v>
      </c>
      <c r="D74" s="11" t="s">
        <v>434</v>
      </c>
      <c r="E74" s="15" t="s">
        <v>435</v>
      </c>
      <c r="F74" s="30" t="s">
        <v>396</v>
      </c>
      <c r="G74" s="11" t="s">
        <v>428</v>
      </c>
      <c r="H74" s="11" t="s">
        <v>436</v>
      </c>
      <c r="I74" s="11"/>
    </row>
    <row r="75" spans="1:9" ht="52.15" customHeight="1" x14ac:dyDescent="0.15">
      <c r="A75" s="23">
        <f t="shared" si="1"/>
        <v>65</v>
      </c>
      <c r="B75" s="23" t="s">
        <v>86</v>
      </c>
      <c r="C75" s="15" t="s">
        <v>360</v>
      </c>
      <c r="D75" s="11" t="s">
        <v>426</v>
      </c>
      <c r="E75" s="15" t="s">
        <v>437</v>
      </c>
      <c r="F75" s="30" t="s">
        <v>396</v>
      </c>
      <c r="G75" s="11" t="s">
        <v>436</v>
      </c>
      <c r="H75" s="11" t="s">
        <v>438</v>
      </c>
      <c r="I75" s="11" t="s">
        <v>531</v>
      </c>
    </row>
    <row r="76" spans="1:9" ht="51" customHeight="1" x14ac:dyDescent="0.15">
      <c r="A76" s="23">
        <f t="shared" si="1"/>
        <v>66</v>
      </c>
      <c r="B76" s="23" t="s">
        <v>86</v>
      </c>
      <c r="C76" s="15" t="s">
        <v>361</v>
      </c>
      <c r="D76" s="11" t="s">
        <v>426</v>
      </c>
      <c r="E76" s="15" t="s">
        <v>439</v>
      </c>
      <c r="F76" s="30" t="s">
        <v>397</v>
      </c>
      <c r="G76" s="11" t="s">
        <v>436</v>
      </c>
      <c r="H76" s="11" t="s">
        <v>429</v>
      </c>
      <c r="I76" s="11"/>
    </row>
    <row r="77" spans="1:9" ht="48" x14ac:dyDescent="0.15">
      <c r="A77" s="23">
        <f t="shared" si="1"/>
        <v>67</v>
      </c>
      <c r="B77" s="23" t="s">
        <v>86</v>
      </c>
      <c r="C77" s="15" t="s">
        <v>421</v>
      </c>
      <c r="D77" s="11" t="s">
        <v>440</v>
      </c>
      <c r="E77" s="15" t="s">
        <v>441</v>
      </c>
      <c r="F77" s="30" t="s">
        <v>396</v>
      </c>
      <c r="G77" s="11" t="s">
        <v>428</v>
      </c>
      <c r="H77" s="11" t="s">
        <v>442</v>
      </c>
      <c r="I77" s="11" t="s">
        <v>479</v>
      </c>
    </row>
    <row r="78" spans="1:9" ht="52.15" customHeight="1" x14ac:dyDescent="0.15">
      <c r="A78" s="23">
        <f t="shared" si="1"/>
        <v>68</v>
      </c>
      <c r="B78" s="23" t="s">
        <v>362</v>
      </c>
      <c r="C78" s="15" t="s">
        <v>363</v>
      </c>
      <c r="D78" s="11" t="s">
        <v>175</v>
      </c>
      <c r="E78" s="12" t="s">
        <v>364</v>
      </c>
      <c r="F78" s="11" t="s">
        <v>167</v>
      </c>
      <c r="G78" s="11" t="s">
        <v>152</v>
      </c>
      <c r="H78" s="11" t="s">
        <v>278</v>
      </c>
      <c r="I78" s="10"/>
    </row>
    <row r="79" spans="1:9" ht="52.15" customHeight="1" x14ac:dyDescent="0.15">
      <c r="A79" s="23">
        <f t="shared" si="1"/>
        <v>69</v>
      </c>
      <c r="B79" s="23" t="s">
        <v>91</v>
      </c>
      <c r="C79" s="15" t="s">
        <v>365</v>
      </c>
      <c r="D79" s="11" t="s">
        <v>366</v>
      </c>
      <c r="E79" s="12" t="s">
        <v>367</v>
      </c>
      <c r="F79" s="11" t="s">
        <v>162</v>
      </c>
      <c r="G79" s="11" t="s">
        <v>249</v>
      </c>
      <c r="H79" s="11" t="s">
        <v>352</v>
      </c>
      <c r="I79" s="10"/>
    </row>
    <row r="80" spans="1:9" ht="52.15" customHeight="1" x14ac:dyDescent="0.15">
      <c r="A80" s="23">
        <f t="shared" si="1"/>
        <v>70</v>
      </c>
      <c r="B80" s="23" t="s">
        <v>91</v>
      </c>
      <c r="C80" s="15" t="s">
        <v>368</v>
      </c>
      <c r="D80" s="11" t="s">
        <v>303</v>
      </c>
      <c r="E80" s="12" t="s">
        <v>369</v>
      </c>
      <c r="F80" s="11" t="s">
        <v>248</v>
      </c>
      <c r="G80" s="11" t="s">
        <v>403</v>
      </c>
      <c r="H80" s="11" t="s">
        <v>404</v>
      </c>
      <c r="I80" s="10"/>
    </row>
    <row r="81" spans="1:9" ht="57.75" customHeight="1" x14ac:dyDescent="0.15">
      <c r="A81" s="23">
        <f t="shared" si="1"/>
        <v>71</v>
      </c>
      <c r="B81" s="23" t="s">
        <v>370</v>
      </c>
      <c r="C81" s="15" t="s">
        <v>371</v>
      </c>
      <c r="D81" s="11" t="s">
        <v>171</v>
      </c>
      <c r="E81" s="12" t="s">
        <v>372</v>
      </c>
      <c r="F81" s="11" t="s">
        <v>157</v>
      </c>
      <c r="G81" s="11" t="s">
        <v>165</v>
      </c>
      <c r="H81" s="11" t="s">
        <v>184</v>
      </c>
      <c r="I81" s="10"/>
    </row>
    <row r="82" spans="1:9" ht="52.15" customHeight="1" x14ac:dyDescent="0.15">
      <c r="A82" s="23">
        <f t="shared" si="1"/>
        <v>72</v>
      </c>
      <c r="B82" s="23" t="s">
        <v>405</v>
      </c>
      <c r="C82" s="15" t="s">
        <v>406</v>
      </c>
      <c r="D82" s="11" t="s">
        <v>238</v>
      </c>
      <c r="E82" s="12" t="s">
        <v>407</v>
      </c>
      <c r="F82" s="11" t="s">
        <v>167</v>
      </c>
      <c r="G82" s="11" t="s">
        <v>232</v>
      </c>
      <c r="H82" s="11" t="s">
        <v>225</v>
      </c>
      <c r="I82" s="10"/>
    </row>
    <row r="83" spans="1:9" ht="70.5" customHeight="1" x14ac:dyDescent="0.15">
      <c r="A83" s="23">
        <f t="shared" si="1"/>
        <v>73</v>
      </c>
      <c r="B83" s="23" t="s">
        <v>373</v>
      </c>
      <c r="C83" s="15" t="s">
        <v>374</v>
      </c>
      <c r="D83" s="11" t="s">
        <v>154</v>
      </c>
      <c r="E83" s="12" t="s">
        <v>375</v>
      </c>
      <c r="F83" s="11" t="s">
        <v>157</v>
      </c>
      <c r="G83" s="11" t="s">
        <v>165</v>
      </c>
      <c r="H83" s="11" t="s">
        <v>540</v>
      </c>
      <c r="I83" s="11" t="s">
        <v>477</v>
      </c>
    </row>
    <row r="84" spans="1:9" ht="52.15" customHeight="1" x14ac:dyDescent="0.15">
      <c r="A84" s="23">
        <f t="shared" si="1"/>
        <v>74</v>
      </c>
      <c r="B84" s="23" t="s">
        <v>376</v>
      </c>
      <c r="C84" s="15" t="s">
        <v>377</v>
      </c>
      <c r="D84" s="11" t="s">
        <v>189</v>
      </c>
      <c r="E84" s="12" t="s">
        <v>378</v>
      </c>
      <c r="F84" s="11" t="s">
        <v>151</v>
      </c>
      <c r="G84" s="11" t="s">
        <v>165</v>
      </c>
      <c r="H84" s="11" t="s">
        <v>158</v>
      </c>
      <c r="I84" s="11"/>
    </row>
    <row r="85" spans="1:9" ht="52.15" customHeight="1" x14ac:dyDescent="0.15">
      <c r="A85" s="23">
        <f t="shared" si="1"/>
        <v>75</v>
      </c>
      <c r="B85" s="23" t="s">
        <v>376</v>
      </c>
      <c r="C85" s="15" t="s">
        <v>379</v>
      </c>
      <c r="D85" s="11" t="s">
        <v>171</v>
      </c>
      <c r="E85" s="12" t="s">
        <v>380</v>
      </c>
      <c r="F85" s="11" t="s">
        <v>381</v>
      </c>
      <c r="G85" s="11" t="s">
        <v>165</v>
      </c>
      <c r="H85" s="11" t="s">
        <v>184</v>
      </c>
      <c r="I85" s="11"/>
    </row>
    <row r="86" spans="1:9" ht="52.15" customHeight="1" x14ac:dyDescent="0.15">
      <c r="A86" s="23">
        <f t="shared" si="1"/>
        <v>76</v>
      </c>
      <c r="B86" s="23" t="s">
        <v>104</v>
      </c>
      <c r="C86" s="15" t="s">
        <v>382</v>
      </c>
      <c r="D86" s="11" t="s">
        <v>383</v>
      </c>
      <c r="E86" s="12" t="s">
        <v>384</v>
      </c>
      <c r="F86" s="11" t="s">
        <v>248</v>
      </c>
      <c r="G86" s="11" t="s">
        <v>202</v>
      </c>
      <c r="H86" s="11" t="s">
        <v>187</v>
      </c>
      <c r="I86" s="11"/>
    </row>
    <row r="87" spans="1:9" ht="52.15" customHeight="1" x14ac:dyDescent="0.15">
      <c r="A87" s="23">
        <f t="shared" si="1"/>
        <v>77</v>
      </c>
      <c r="B87" s="23" t="s">
        <v>109</v>
      </c>
      <c r="C87" s="15" t="s">
        <v>385</v>
      </c>
      <c r="D87" s="11" t="s">
        <v>383</v>
      </c>
      <c r="E87" s="12" t="s">
        <v>386</v>
      </c>
      <c r="F87" s="11" t="s">
        <v>162</v>
      </c>
      <c r="G87" s="11" t="s">
        <v>202</v>
      </c>
      <c r="H87" s="11" t="s">
        <v>187</v>
      </c>
      <c r="I87" s="10"/>
    </row>
    <row r="88" spans="1:9" ht="52.15" customHeight="1" x14ac:dyDescent="0.15">
      <c r="A88" s="23">
        <f t="shared" si="1"/>
        <v>78</v>
      </c>
      <c r="B88" s="31" t="s">
        <v>109</v>
      </c>
      <c r="C88" s="26" t="s">
        <v>387</v>
      </c>
      <c r="D88" s="27" t="s">
        <v>383</v>
      </c>
      <c r="E88" s="28" t="s">
        <v>388</v>
      </c>
      <c r="F88" s="27" t="s">
        <v>162</v>
      </c>
      <c r="G88" s="27" t="s">
        <v>202</v>
      </c>
      <c r="H88" s="11" t="s">
        <v>187</v>
      </c>
      <c r="I88" s="11"/>
    </row>
    <row r="89" spans="1:9" ht="52.15" customHeight="1" x14ac:dyDescent="0.15">
      <c r="A89" s="23">
        <f t="shared" si="1"/>
        <v>79</v>
      </c>
      <c r="B89" s="23" t="s">
        <v>389</v>
      </c>
      <c r="C89" s="15" t="s">
        <v>390</v>
      </c>
      <c r="D89" s="11" t="s">
        <v>183</v>
      </c>
      <c r="E89" s="12" t="s">
        <v>391</v>
      </c>
      <c r="F89" s="11" t="s">
        <v>167</v>
      </c>
      <c r="G89" s="11" t="s">
        <v>165</v>
      </c>
      <c r="H89" s="11" t="s">
        <v>294</v>
      </c>
      <c r="I89" s="11"/>
    </row>
    <row r="90" spans="1:9" ht="52.15" customHeight="1" x14ac:dyDescent="0.15">
      <c r="A90" s="23">
        <f t="shared" si="1"/>
        <v>80</v>
      </c>
      <c r="B90" s="10" t="s">
        <v>444</v>
      </c>
      <c r="C90" s="26" t="s">
        <v>445</v>
      </c>
      <c r="D90" s="27" t="s">
        <v>171</v>
      </c>
      <c r="E90" s="26" t="s">
        <v>446</v>
      </c>
      <c r="F90" s="11" t="s">
        <v>177</v>
      </c>
      <c r="G90" s="11" t="s">
        <v>194</v>
      </c>
      <c r="H90" s="11" t="s">
        <v>228</v>
      </c>
      <c r="I90" s="11" t="s">
        <v>459</v>
      </c>
    </row>
    <row r="91" spans="1:9" ht="48" x14ac:dyDescent="0.15">
      <c r="A91" s="23">
        <f t="shared" si="1"/>
        <v>81</v>
      </c>
      <c r="B91" s="10" t="s">
        <v>161</v>
      </c>
      <c r="C91" s="26" t="s">
        <v>272</v>
      </c>
      <c r="D91" s="27" t="s">
        <v>154</v>
      </c>
      <c r="E91" s="26" t="s">
        <v>273</v>
      </c>
      <c r="F91" s="11" t="s">
        <v>157</v>
      </c>
      <c r="G91" s="11" t="s">
        <v>268</v>
      </c>
      <c r="H91" s="11" t="s">
        <v>269</v>
      </c>
      <c r="I91" s="11" t="s">
        <v>462</v>
      </c>
    </row>
    <row r="92" spans="1:9" ht="52.5" customHeight="1" x14ac:dyDescent="0.15">
      <c r="A92" s="23">
        <f t="shared" si="1"/>
        <v>82</v>
      </c>
      <c r="B92" s="10" t="s">
        <v>470</v>
      </c>
      <c r="C92" s="15" t="s">
        <v>471</v>
      </c>
      <c r="D92" s="11" t="s">
        <v>472</v>
      </c>
      <c r="E92" s="12" t="s">
        <v>473</v>
      </c>
      <c r="F92" s="11" t="s">
        <v>150</v>
      </c>
      <c r="G92" s="11" t="s">
        <v>474</v>
      </c>
      <c r="H92" s="11" t="s">
        <v>475</v>
      </c>
      <c r="I92" s="11" t="s">
        <v>460</v>
      </c>
    </row>
    <row r="93" spans="1:9" ht="51.95" customHeight="1" x14ac:dyDescent="0.15">
      <c r="A93" s="23">
        <f t="shared" si="1"/>
        <v>83</v>
      </c>
      <c r="B93" s="10" t="s">
        <v>412</v>
      </c>
      <c r="C93" s="15" t="s">
        <v>463</v>
      </c>
      <c r="D93" s="11" t="s">
        <v>464</v>
      </c>
      <c r="E93" s="12" t="s">
        <v>465</v>
      </c>
      <c r="F93" s="11" t="s">
        <v>172</v>
      </c>
      <c r="G93" s="11" t="s">
        <v>286</v>
      </c>
      <c r="H93" s="11" t="s">
        <v>261</v>
      </c>
      <c r="I93" s="11" t="s">
        <v>460</v>
      </c>
    </row>
    <row r="94" spans="1:9" ht="48" x14ac:dyDescent="0.15">
      <c r="A94" s="23">
        <f t="shared" si="1"/>
        <v>84</v>
      </c>
      <c r="B94" s="23" t="s">
        <v>86</v>
      </c>
      <c r="C94" s="15" t="s">
        <v>421</v>
      </c>
      <c r="D94" s="11" t="s">
        <v>440</v>
      </c>
      <c r="E94" s="15" t="s">
        <v>441</v>
      </c>
      <c r="F94" s="30" t="s">
        <v>476</v>
      </c>
      <c r="G94" s="11" t="s">
        <v>428</v>
      </c>
      <c r="H94" s="11" t="s">
        <v>442</v>
      </c>
      <c r="I94" s="11" t="s">
        <v>478</v>
      </c>
    </row>
    <row r="95" spans="1:9" ht="52.15" customHeight="1" x14ac:dyDescent="0.15">
      <c r="A95" s="23">
        <f t="shared" si="1"/>
        <v>85</v>
      </c>
      <c r="B95" s="10" t="s">
        <v>447</v>
      </c>
      <c r="C95" s="15" t="s">
        <v>448</v>
      </c>
      <c r="D95" s="11" t="s">
        <v>189</v>
      </c>
      <c r="E95" s="12" t="s">
        <v>449</v>
      </c>
      <c r="F95" s="11" t="s">
        <v>219</v>
      </c>
      <c r="G95" s="11" t="s">
        <v>165</v>
      </c>
      <c r="H95" s="11" t="s">
        <v>184</v>
      </c>
      <c r="I95" s="11" t="s">
        <v>460</v>
      </c>
    </row>
    <row r="96" spans="1:9" ht="52.15" customHeight="1" x14ac:dyDescent="0.15">
      <c r="A96" s="23">
        <f t="shared" si="1"/>
        <v>86</v>
      </c>
      <c r="B96" s="10" t="s">
        <v>450</v>
      </c>
      <c r="C96" s="15" t="s">
        <v>451</v>
      </c>
      <c r="D96" s="11" t="s">
        <v>452</v>
      </c>
      <c r="E96" s="12" t="s">
        <v>453</v>
      </c>
      <c r="F96" s="11" t="s">
        <v>168</v>
      </c>
      <c r="G96" s="11" t="s">
        <v>454</v>
      </c>
      <c r="H96" s="11" t="s">
        <v>455</v>
      </c>
      <c r="I96" s="11" t="s">
        <v>460</v>
      </c>
    </row>
    <row r="97" spans="1:9" ht="52.15" customHeight="1" x14ac:dyDescent="0.15">
      <c r="A97" s="23">
        <f t="shared" si="1"/>
        <v>87</v>
      </c>
      <c r="B97" s="10" t="s">
        <v>456</v>
      </c>
      <c r="C97" s="15" t="s">
        <v>457</v>
      </c>
      <c r="D97" s="11" t="s">
        <v>154</v>
      </c>
      <c r="E97" s="12" t="s">
        <v>458</v>
      </c>
      <c r="F97" s="11" t="s">
        <v>468</v>
      </c>
      <c r="G97" s="11" t="s">
        <v>165</v>
      </c>
      <c r="H97" s="11" t="s">
        <v>184</v>
      </c>
      <c r="I97" s="11" t="s">
        <v>460</v>
      </c>
    </row>
    <row r="98" spans="1:9" ht="60" x14ac:dyDescent="0.15">
      <c r="A98" s="23">
        <f t="shared" si="1"/>
        <v>88</v>
      </c>
      <c r="B98" s="10" t="s">
        <v>373</v>
      </c>
      <c r="C98" s="15" t="s">
        <v>466</v>
      </c>
      <c r="D98" s="11" t="s">
        <v>171</v>
      </c>
      <c r="E98" s="12" t="s">
        <v>467</v>
      </c>
      <c r="F98" s="11" t="s">
        <v>468</v>
      </c>
      <c r="G98" s="11" t="s">
        <v>165</v>
      </c>
      <c r="H98" s="11" t="s">
        <v>184</v>
      </c>
      <c r="I98" s="11" t="s">
        <v>469</v>
      </c>
    </row>
    <row r="99" spans="1:9" ht="52.15" customHeight="1" x14ac:dyDescent="0.15">
      <c r="A99" s="23">
        <f t="shared" si="1"/>
        <v>89</v>
      </c>
      <c r="B99" s="10" t="s">
        <v>480</v>
      </c>
      <c r="C99" s="15" t="s">
        <v>481</v>
      </c>
      <c r="D99" s="11" t="s">
        <v>163</v>
      </c>
      <c r="E99" s="12" t="s">
        <v>482</v>
      </c>
      <c r="F99" s="11" t="s">
        <v>151</v>
      </c>
      <c r="G99" s="11" t="s">
        <v>158</v>
      </c>
      <c r="H99" s="11" t="s">
        <v>220</v>
      </c>
      <c r="I99" s="11" t="s">
        <v>460</v>
      </c>
    </row>
    <row r="100" spans="1:9" ht="52.15" customHeight="1" x14ac:dyDescent="0.15">
      <c r="A100" s="23">
        <f t="shared" si="1"/>
        <v>90</v>
      </c>
      <c r="B100" s="10" t="s">
        <v>480</v>
      </c>
      <c r="C100" s="15" t="s">
        <v>483</v>
      </c>
      <c r="D100" s="11" t="s">
        <v>191</v>
      </c>
      <c r="E100" s="12" t="s">
        <v>484</v>
      </c>
      <c r="F100" s="11" t="s">
        <v>485</v>
      </c>
      <c r="G100" s="11" t="s">
        <v>170</v>
      </c>
      <c r="H100" s="11" t="s">
        <v>286</v>
      </c>
      <c r="I100" s="11" t="s">
        <v>460</v>
      </c>
    </row>
    <row r="101" spans="1:9" ht="52.15" customHeight="1" x14ac:dyDescent="0.15">
      <c r="A101" s="23">
        <f t="shared" si="1"/>
        <v>91</v>
      </c>
      <c r="B101" s="10" t="s">
        <v>190</v>
      </c>
      <c r="C101" s="15" t="s">
        <v>487</v>
      </c>
      <c r="D101" s="11" t="s">
        <v>171</v>
      </c>
      <c r="E101" s="12" t="s">
        <v>486</v>
      </c>
      <c r="F101" s="11" t="s">
        <v>167</v>
      </c>
      <c r="G101" s="11" t="s">
        <v>184</v>
      </c>
      <c r="H101" s="11" t="s">
        <v>401</v>
      </c>
      <c r="I101" s="11" t="s">
        <v>488</v>
      </c>
    </row>
    <row r="102" spans="1:9" ht="52.15" customHeight="1" x14ac:dyDescent="0.15">
      <c r="A102" s="23">
        <f t="shared" si="1"/>
        <v>92</v>
      </c>
      <c r="B102" s="10" t="s">
        <v>279</v>
      </c>
      <c r="C102" s="15" t="s">
        <v>489</v>
      </c>
      <c r="D102" s="11" t="s">
        <v>171</v>
      </c>
      <c r="E102" s="12" t="s">
        <v>284</v>
      </c>
      <c r="F102" s="11" t="s">
        <v>167</v>
      </c>
      <c r="G102" s="11" t="s">
        <v>490</v>
      </c>
      <c r="H102" s="11" t="s">
        <v>491</v>
      </c>
      <c r="I102" s="11" t="s">
        <v>488</v>
      </c>
    </row>
    <row r="103" spans="1:9" ht="52.15" customHeight="1" x14ac:dyDescent="0.15">
      <c r="A103" s="23">
        <f t="shared" si="1"/>
        <v>93</v>
      </c>
      <c r="B103" s="10" t="s">
        <v>161</v>
      </c>
      <c r="C103" s="15" t="s">
        <v>492</v>
      </c>
      <c r="D103" s="11" t="s">
        <v>171</v>
      </c>
      <c r="E103" s="12" t="s">
        <v>493</v>
      </c>
      <c r="F103" s="11" t="s">
        <v>167</v>
      </c>
      <c r="G103" s="11" t="s">
        <v>490</v>
      </c>
      <c r="H103" s="11" t="s">
        <v>491</v>
      </c>
      <c r="I103" s="11" t="s">
        <v>488</v>
      </c>
    </row>
    <row r="104" spans="1:9" ht="52.15" customHeight="1" x14ac:dyDescent="0.15">
      <c r="A104" s="23">
        <f t="shared" si="1"/>
        <v>94</v>
      </c>
      <c r="B104" s="10" t="s">
        <v>494</v>
      </c>
      <c r="C104" s="15" t="s">
        <v>495</v>
      </c>
      <c r="D104" s="11" t="s">
        <v>163</v>
      </c>
      <c r="E104" s="12" t="s">
        <v>496</v>
      </c>
      <c r="F104" s="11" t="s">
        <v>151</v>
      </c>
      <c r="G104" s="11" t="s">
        <v>497</v>
      </c>
      <c r="H104" s="11" t="s">
        <v>498</v>
      </c>
      <c r="I104" s="11" t="s">
        <v>488</v>
      </c>
    </row>
    <row r="105" spans="1:9" ht="52.15" customHeight="1" x14ac:dyDescent="0.15">
      <c r="A105" s="23">
        <f t="shared" si="1"/>
        <v>95</v>
      </c>
      <c r="B105" s="10" t="s">
        <v>93</v>
      </c>
      <c r="C105" s="15" t="s">
        <v>499</v>
      </c>
      <c r="D105" s="11" t="s">
        <v>500</v>
      </c>
      <c r="E105" s="12" t="s">
        <v>501</v>
      </c>
      <c r="F105" s="11" t="s">
        <v>248</v>
      </c>
      <c r="G105" s="11" t="s">
        <v>502</v>
      </c>
      <c r="H105" s="11" t="s">
        <v>503</v>
      </c>
      <c r="I105" s="11" t="s">
        <v>488</v>
      </c>
    </row>
    <row r="106" spans="1:9" ht="52.15" customHeight="1" x14ac:dyDescent="0.15">
      <c r="A106" s="23">
        <f t="shared" si="1"/>
        <v>96</v>
      </c>
      <c r="B106" s="10" t="s">
        <v>504</v>
      </c>
      <c r="C106" s="15" t="s">
        <v>505</v>
      </c>
      <c r="D106" s="11" t="s">
        <v>154</v>
      </c>
      <c r="E106" s="12" t="s">
        <v>506</v>
      </c>
      <c r="F106" s="11" t="s">
        <v>177</v>
      </c>
      <c r="G106" s="11" t="s">
        <v>158</v>
      </c>
      <c r="H106" s="11" t="s">
        <v>184</v>
      </c>
      <c r="I106" s="11" t="s">
        <v>488</v>
      </c>
    </row>
    <row r="107" spans="1:9" ht="52.15" customHeight="1" x14ac:dyDescent="0.15">
      <c r="A107" s="23">
        <f t="shared" si="1"/>
        <v>97</v>
      </c>
      <c r="B107" s="23" t="s">
        <v>190</v>
      </c>
      <c r="C107" s="15" t="s">
        <v>507</v>
      </c>
      <c r="D107" s="11" t="s">
        <v>508</v>
      </c>
      <c r="E107" s="12" t="s">
        <v>509</v>
      </c>
      <c r="F107" s="11" t="s">
        <v>510</v>
      </c>
      <c r="G107" s="11" t="s">
        <v>184</v>
      </c>
      <c r="H107" s="11" t="s">
        <v>197</v>
      </c>
      <c r="I107" s="10" t="s">
        <v>511</v>
      </c>
    </row>
    <row r="108" spans="1:9" ht="52.15" customHeight="1" x14ac:dyDescent="0.15">
      <c r="A108" s="23">
        <f t="shared" si="1"/>
        <v>98</v>
      </c>
      <c r="B108" s="10" t="s">
        <v>480</v>
      </c>
      <c r="C108" s="15" t="s">
        <v>512</v>
      </c>
      <c r="D108" s="11" t="s">
        <v>154</v>
      </c>
      <c r="E108" s="12" t="s">
        <v>513</v>
      </c>
      <c r="F108" s="11" t="s">
        <v>167</v>
      </c>
      <c r="G108" s="11" t="s">
        <v>158</v>
      </c>
      <c r="H108" s="11" t="s">
        <v>220</v>
      </c>
      <c r="I108" s="10" t="s">
        <v>511</v>
      </c>
    </row>
    <row r="109" spans="1:9" ht="52.15" customHeight="1" x14ac:dyDescent="0.15">
      <c r="A109" s="23">
        <f t="shared" si="1"/>
        <v>99</v>
      </c>
      <c r="B109" s="10" t="s">
        <v>480</v>
      </c>
      <c r="C109" s="15" t="s">
        <v>514</v>
      </c>
      <c r="D109" s="11" t="s">
        <v>515</v>
      </c>
      <c r="E109" s="12" t="s">
        <v>516</v>
      </c>
      <c r="F109" s="11" t="s">
        <v>157</v>
      </c>
      <c r="G109" s="11" t="s">
        <v>517</v>
      </c>
      <c r="H109" s="11" t="s">
        <v>401</v>
      </c>
      <c r="I109" s="10" t="s">
        <v>511</v>
      </c>
    </row>
    <row r="110" spans="1:9" ht="48" x14ac:dyDescent="0.15">
      <c r="A110" s="23">
        <f t="shared" si="1"/>
        <v>100</v>
      </c>
      <c r="B110" s="10" t="s">
        <v>518</v>
      </c>
      <c r="C110" s="15" t="s">
        <v>519</v>
      </c>
      <c r="D110" s="11" t="s">
        <v>171</v>
      </c>
      <c r="E110" s="12" t="s">
        <v>520</v>
      </c>
      <c r="F110" s="11" t="s">
        <v>167</v>
      </c>
      <c r="G110" s="11" t="s">
        <v>158</v>
      </c>
      <c r="H110" s="11" t="s">
        <v>220</v>
      </c>
      <c r="I110" s="11" t="s">
        <v>530</v>
      </c>
    </row>
    <row r="111" spans="1:9" ht="52.15" customHeight="1" x14ac:dyDescent="0.15">
      <c r="A111" s="23">
        <f t="shared" si="1"/>
        <v>101</v>
      </c>
      <c r="B111" s="10" t="s">
        <v>447</v>
      </c>
      <c r="C111" s="15" t="s">
        <v>521</v>
      </c>
      <c r="D111" s="11" t="s">
        <v>154</v>
      </c>
      <c r="E111" s="12" t="s">
        <v>522</v>
      </c>
      <c r="F111" s="11" t="s">
        <v>151</v>
      </c>
      <c r="G111" s="11" t="s">
        <v>158</v>
      </c>
      <c r="H111" s="11" t="s">
        <v>220</v>
      </c>
      <c r="I111" s="11" t="s">
        <v>533</v>
      </c>
    </row>
    <row r="112" spans="1:9" ht="52.15" customHeight="1" x14ac:dyDescent="0.15">
      <c r="A112" s="23">
        <f t="shared" si="1"/>
        <v>102</v>
      </c>
      <c r="B112" s="10" t="s">
        <v>447</v>
      </c>
      <c r="C112" s="15" t="s">
        <v>523</v>
      </c>
      <c r="D112" s="11" t="s">
        <v>171</v>
      </c>
      <c r="E112" s="12" t="s">
        <v>524</v>
      </c>
      <c r="F112" s="11" t="s">
        <v>525</v>
      </c>
      <c r="G112" s="11" t="s">
        <v>187</v>
      </c>
      <c r="H112" s="11" t="s">
        <v>526</v>
      </c>
      <c r="I112" s="10" t="s">
        <v>511</v>
      </c>
    </row>
    <row r="113" spans="1:9" ht="52.15" customHeight="1" x14ac:dyDescent="0.15">
      <c r="A113" s="23">
        <f t="shared" si="1"/>
        <v>103</v>
      </c>
      <c r="B113" s="10" t="s">
        <v>527</v>
      </c>
      <c r="C113" s="15" t="s">
        <v>528</v>
      </c>
      <c r="D113" s="11" t="s">
        <v>171</v>
      </c>
      <c r="E113" s="12" t="s">
        <v>529</v>
      </c>
      <c r="F113" s="11" t="s">
        <v>167</v>
      </c>
      <c r="G113" s="11" t="s">
        <v>282</v>
      </c>
      <c r="H113" s="11" t="s">
        <v>220</v>
      </c>
      <c r="I113" s="10" t="s">
        <v>511</v>
      </c>
    </row>
    <row r="114" spans="1:9" ht="52.15" customHeight="1" x14ac:dyDescent="0.15">
      <c r="A114" s="23">
        <f t="shared" si="1"/>
        <v>104</v>
      </c>
      <c r="B114" s="10" t="s">
        <v>447</v>
      </c>
      <c r="C114" s="15" t="s">
        <v>521</v>
      </c>
      <c r="D114" s="11" t="s">
        <v>154</v>
      </c>
      <c r="E114" s="12" t="s">
        <v>522</v>
      </c>
      <c r="F114" s="11" t="s">
        <v>157</v>
      </c>
      <c r="G114" s="11" t="s">
        <v>158</v>
      </c>
      <c r="H114" s="11" t="s">
        <v>220</v>
      </c>
      <c r="I114" s="11" t="s">
        <v>532</v>
      </c>
    </row>
    <row r="115" spans="1:9" ht="52.15" customHeight="1" x14ac:dyDescent="0.15">
      <c r="A115" s="23">
        <f t="shared" si="1"/>
        <v>105</v>
      </c>
      <c r="B115" s="10" t="s">
        <v>250</v>
      </c>
      <c r="C115" s="15" t="s">
        <v>534</v>
      </c>
      <c r="D115" s="11" t="s">
        <v>171</v>
      </c>
      <c r="E115" s="12" t="s">
        <v>535</v>
      </c>
      <c r="F115" s="11" t="s">
        <v>177</v>
      </c>
      <c r="G115" s="11" t="s">
        <v>184</v>
      </c>
      <c r="H115" s="11" t="s">
        <v>197</v>
      </c>
      <c r="I115" s="11" t="s">
        <v>538</v>
      </c>
    </row>
    <row r="116" spans="1:9" ht="52.15" customHeight="1" x14ac:dyDescent="0.15">
      <c r="A116" s="23">
        <f t="shared" si="1"/>
        <v>106</v>
      </c>
      <c r="B116" s="10" t="s">
        <v>250</v>
      </c>
      <c r="C116" s="15" t="s">
        <v>536</v>
      </c>
      <c r="D116" s="11" t="s">
        <v>171</v>
      </c>
      <c r="E116" s="12" t="s">
        <v>541</v>
      </c>
      <c r="F116" s="11" t="s">
        <v>542</v>
      </c>
      <c r="G116" s="11" t="s">
        <v>184</v>
      </c>
      <c r="H116" s="11" t="s">
        <v>197</v>
      </c>
      <c r="I116" s="11" t="s">
        <v>539</v>
      </c>
    </row>
    <row r="117" spans="1:9" ht="52.15" customHeight="1" x14ac:dyDescent="0.15">
      <c r="A117" s="23">
        <f t="shared" si="1"/>
        <v>107</v>
      </c>
      <c r="B117" s="34" t="s">
        <v>173</v>
      </c>
      <c r="C117" s="37" t="s">
        <v>537</v>
      </c>
      <c r="D117" s="35" t="s">
        <v>171</v>
      </c>
      <c r="E117" s="36" t="s">
        <v>291</v>
      </c>
      <c r="F117" s="35" t="s">
        <v>157</v>
      </c>
      <c r="G117" s="38" t="s">
        <v>184</v>
      </c>
      <c r="H117" s="38" t="s">
        <v>220</v>
      </c>
      <c r="I117" s="35" t="s">
        <v>539</v>
      </c>
    </row>
    <row r="118" spans="1:9" ht="52.15" customHeight="1" x14ac:dyDescent="0.15">
      <c r="A118" s="23">
        <f t="shared" si="1"/>
        <v>108</v>
      </c>
      <c r="B118" s="10" t="s">
        <v>389</v>
      </c>
      <c r="C118" s="15" t="s">
        <v>544</v>
      </c>
      <c r="D118" s="11" t="s">
        <v>545</v>
      </c>
      <c r="E118" s="12" t="s">
        <v>391</v>
      </c>
      <c r="F118" s="11" t="s">
        <v>167</v>
      </c>
      <c r="G118" s="11" t="s">
        <v>184</v>
      </c>
      <c r="H118" s="11" t="s">
        <v>197</v>
      </c>
      <c r="I118" s="35" t="s">
        <v>546</v>
      </c>
    </row>
  </sheetData>
  <autoFilter ref="A10:I118" xr:uid="{00000000-0009-0000-0000-000000000000}"/>
  <mergeCells count="5">
    <mergeCell ref="A1:I1"/>
    <mergeCell ref="A2:I2"/>
    <mergeCell ref="A7:I7"/>
    <mergeCell ref="A8:I8"/>
    <mergeCell ref="H4:I4"/>
  </mergeCells>
  <phoneticPr fontId="1"/>
  <dataValidations disablePrompts="1" count="1">
    <dataValidation type="list" allowBlank="1" showInputMessage="1" showErrorMessage="1" sqref="B33:B34 B36 B49:B59 B86" xr:uid="{ADB3BB54-7D26-4C23-9361-82CA14A7C9EC}">
      <formula1>$B$72:$B$118</formula1>
    </dataValidation>
  </dataValidations>
  <printOptions horizontalCentered="1"/>
  <pageMargins left="0" right="0" top="0.39370078740157483" bottom="0.35433070866141736" header="0" footer="0"/>
  <pageSetup paperSize="9" scale="6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4"/>
  <sheetViews>
    <sheetView view="pageBreakPreview" zoomScale="130" zoomScaleNormal="100" zoomScaleSheetLayoutView="130" workbookViewId="0">
      <selection activeCell="C9" sqref="C9"/>
    </sheetView>
  </sheetViews>
  <sheetFormatPr defaultRowHeight="13.5" x14ac:dyDescent="0.15"/>
  <cols>
    <col min="1" max="1" width="3.875" customWidth="1"/>
    <col min="2" max="2" width="26.125" customWidth="1"/>
    <col min="3" max="3" width="25.125" customWidth="1"/>
    <col min="4" max="4" width="13.75" customWidth="1"/>
    <col min="5" max="5" width="39.625" customWidth="1"/>
    <col min="6" max="6" width="59.625" customWidth="1"/>
  </cols>
  <sheetData>
    <row r="1" spans="1:8" s="1" customFormat="1" x14ac:dyDescent="0.15">
      <c r="A1" s="39" t="s">
        <v>10</v>
      </c>
      <c r="B1" s="39"/>
      <c r="C1" s="39"/>
    </row>
    <row r="2" spans="1:8" s="1" customFormat="1" ht="10.5" x14ac:dyDescent="0.15"/>
    <row r="3" spans="1:8" s="1" customFormat="1" ht="25.15" customHeight="1" x14ac:dyDescent="0.15">
      <c r="A3" s="2"/>
      <c r="B3" s="3" t="s">
        <v>5</v>
      </c>
      <c r="C3" s="3" t="s">
        <v>8</v>
      </c>
      <c r="D3" s="3" t="s">
        <v>7</v>
      </c>
      <c r="E3" s="4" t="s">
        <v>6</v>
      </c>
      <c r="F3" s="5" t="s">
        <v>14</v>
      </c>
    </row>
    <row r="4" spans="1:8" ht="18" customHeight="1" x14ac:dyDescent="0.15">
      <c r="A4" s="17">
        <v>1</v>
      </c>
      <c r="B4" s="18" t="s">
        <v>45</v>
      </c>
      <c r="C4" s="18" t="s">
        <v>125</v>
      </c>
      <c r="D4" s="18" t="s">
        <v>46</v>
      </c>
      <c r="E4" s="18" t="s">
        <v>126</v>
      </c>
      <c r="F4" s="20" t="s">
        <v>129</v>
      </c>
      <c r="G4" s="16"/>
      <c r="H4" s="16"/>
    </row>
    <row r="5" spans="1:8" ht="18" customHeight="1" x14ac:dyDescent="0.15">
      <c r="A5" s="17">
        <v>2</v>
      </c>
      <c r="B5" s="18" t="s">
        <v>47</v>
      </c>
      <c r="C5" s="18" t="s">
        <v>136</v>
      </c>
      <c r="D5" s="18" t="s">
        <v>15</v>
      </c>
      <c r="E5" s="18" t="s">
        <v>48</v>
      </c>
      <c r="F5" s="21" t="s">
        <v>148</v>
      </c>
      <c r="G5" s="16"/>
      <c r="H5" s="16"/>
    </row>
    <row r="6" spans="1:8" ht="18" customHeight="1" x14ac:dyDescent="0.15">
      <c r="A6" s="17">
        <v>3</v>
      </c>
      <c r="B6" s="18" t="s">
        <v>49</v>
      </c>
      <c r="C6" s="18" t="s">
        <v>135</v>
      </c>
      <c r="D6" s="18" t="s">
        <v>16</v>
      </c>
      <c r="E6" s="18" t="s">
        <v>200</v>
      </c>
      <c r="F6" s="21" t="s">
        <v>138</v>
      </c>
      <c r="G6" s="16"/>
      <c r="H6" s="16"/>
    </row>
    <row r="7" spans="1:8" ht="18" customHeight="1" x14ac:dyDescent="0.15">
      <c r="A7" s="17">
        <v>4</v>
      </c>
      <c r="B7" s="18" t="s">
        <v>50</v>
      </c>
      <c r="C7" s="18" t="s">
        <v>63</v>
      </c>
      <c r="D7" s="18" t="s">
        <v>52</v>
      </c>
      <c r="E7" s="18" t="s">
        <v>53</v>
      </c>
      <c r="F7" s="20" t="s">
        <v>130</v>
      </c>
      <c r="G7" s="16"/>
      <c r="H7" s="16"/>
    </row>
    <row r="8" spans="1:8" ht="18" customHeight="1" x14ac:dyDescent="0.15">
      <c r="A8" s="17">
        <v>5</v>
      </c>
      <c r="B8" s="18" t="s">
        <v>54</v>
      </c>
      <c r="C8" s="18" t="s">
        <v>35</v>
      </c>
      <c r="D8" s="18" t="s">
        <v>55</v>
      </c>
      <c r="E8" s="18" t="s">
        <v>56</v>
      </c>
      <c r="F8" s="21" t="s">
        <v>139</v>
      </c>
      <c r="G8" s="16"/>
      <c r="H8" s="16"/>
    </row>
    <row r="9" spans="1:8" ht="18" customHeight="1" x14ac:dyDescent="0.15">
      <c r="A9" s="17">
        <v>6</v>
      </c>
      <c r="B9" s="18" t="s">
        <v>57</v>
      </c>
      <c r="C9" s="18" t="s">
        <v>19</v>
      </c>
      <c r="D9" s="18" t="s">
        <v>17</v>
      </c>
      <c r="E9" s="18" t="s">
        <v>58</v>
      </c>
      <c r="F9" s="20" t="s">
        <v>112</v>
      </c>
      <c r="G9" s="16"/>
      <c r="H9" s="16"/>
    </row>
    <row r="10" spans="1:8" ht="18" customHeight="1" x14ac:dyDescent="0.15">
      <c r="A10" s="17">
        <v>7</v>
      </c>
      <c r="B10" s="18" t="s">
        <v>59</v>
      </c>
      <c r="C10" s="18" t="s">
        <v>543</v>
      </c>
      <c r="D10" s="18" t="s">
        <v>60</v>
      </c>
      <c r="E10" s="18" t="s">
        <v>61</v>
      </c>
      <c r="F10" s="20" t="s">
        <v>113</v>
      </c>
      <c r="G10" s="16"/>
      <c r="H10" s="16"/>
    </row>
    <row r="11" spans="1:8" ht="18" customHeight="1" x14ac:dyDescent="0.15">
      <c r="A11" s="17">
        <v>8</v>
      </c>
      <c r="B11" s="18" t="s">
        <v>62</v>
      </c>
      <c r="C11" s="18" t="s">
        <v>63</v>
      </c>
      <c r="D11" s="18" t="s">
        <v>18</v>
      </c>
      <c r="E11" s="18" t="s">
        <v>64</v>
      </c>
      <c r="F11" s="20" t="s">
        <v>114</v>
      </c>
      <c r="G11" s="16"/>
      <c r="H11" s="16"/>
    </row>
    <row r="12" spans="1:8" ht="18" customHeight="1" x14ac:dyDescent="0.15">
      <c r="A12" s="17">
        <v>9</v>
      </c>
      <c r="B12" s="18" t="s">
        <v>65</v>
      </c>
      <c r="C12" s="18" t="s">
        <v>19</v>
      </c>
      <c r="D12" s="18" t="s">
        <v>20</v>
      </c>
      <c r="E12" s="18" t="s">
        <v>66</v>
      </c>
      <c r="F12" s="20" t="s">
        <v>115</v>
      </c>
      <c r="G12" s="16"/>
      <c r="H12" s="16"/>
    </row>
    <row r="13" spans="1:8" ht="18" customHeight="1" x14ac:dyDescent="0.15">
      <c r="A13" s="17">
        <v>10</v>
      </c>
      <c r="B13" s="18" t="s">
        <v>70</v>
      </c>
      <c r="C13" s="18" t="s">
        <v>19</v>
      </c>
      <c r="D13" s="18" t="s">
        <v>71</v>
      </c>
      <c r="E13" s="18" t="s">
        <v>72</v>
      </c>
      <c r="F13" s="21" t="s">
        <v>141</v>
      </c>
      <c r="G13" s="16"/>
      <c r="H13" s="16"/>
    </row>
    <row r="14" spans="1:8" ht="18" customHeight="1" x14ac:dyDescent="0.15">
      <c r="A14" s="17">
        <v>11</v>
      </c>
      <c r="B14" s="18" t="s">
        <v>67</v>
      </c>
      <c r="C14" s="18" t="s">
        <v>68</v>
      </c>
      <c r="D14" s="18" t="s">
        <v>21</v>
      </c>
      <c r="E14" s="18" t="s">
        <v>69</v>
      </c>
      <c r="F14" s="21" t="s">
        <v>140</v>
      </c>
      <c r="G14" s="16"/>
      <c r="H14" s="16"/>
    </row>
    <row r="15" spans="1:8" ht="18" customHeight="1" x14ac:dyDescent="0.15">
      <c r="A15" s="17">
        <v>12</v>
      </c>
      <c r="B15" s="18" t="s">
        <v>73</v>
      </c>
      <c r="C15" s="18" t="s">
        <v>19</v>
      </c>
      <c r="D15" s="18" t="s">
        <v>22</v>
      </c>
      <c r="E15" s="18" t="s">
        <v>74</v>
      </c>
      <c r="F15" s="20" t="s">
        <v>116</v>
      </c>
      <c r="G15" s="16"/>
      <c r="H15" s="16"/>
    </row>
    <row r="16" spans="1:8" ht="18" customHeight="1" x14ac:dyDescent="0.15">
      <c r="A16" s="17">
        <v>13</v>
      </c>
      <c r="B16" s="18" t="s">
        <v>75</v>
      </c>
      <c r="C16" s="18" t="s">
        <v>63</v>
      </c>
      <c r="D16" s="18" t="s">
        <v>117</v>
      </c>
      <c r="E16" s="18" t="s">
        <v>118</v>
      </c>
      <c r="F16" s="20" t="s">
        <v>119</v>
      </c>
      <c r="G16" s="16"/>
      <c r="H16" s="16"/>
    </row>
    <row r="17" spans="1:8" ht="18" customHeight="1" x14ac:dyDescent="0.15">
      <c r="A17" s="17">
        <v>14</v>
      </c>
      <c r="B17" s="18" t="s">
        <v>81</v>
      </c>
      <c r="C17" s="18" t="s">
        <v>23</v>
      </c>
      <c r="D17" s="18" t="s">
        <v>24</v>
      </c>
      <c r="E17" s="18" t="s">
        <v>25</v>
      </c>
      <c r="F17" s="21" t="s">
        <v>143</v>
      </c>
      <c r="G17" s="16"/>
      <c r="H17" s="16"/>
    </row>
    <row r="18" spans="1:8" ht="18" customHeight="1" x14ac:dyDescent="0.15">
      <c r="A18" s="17">
        <v>15</v>
      </c>
      <c r="B18" s="18" t="s">
        <v>78</v>
      </c>
      <c r="C18" s="18" t="s">
        <v>51</v>
      </c>
      <c r="D18" s="18" t="s">
        <v>79</v>
      </c>
      <c r="E18" s="18" t="s">
        <v>80</v>
      </c>
      <c r="F18" s="21" t="s">
        <v>142</v>
      </c>
      <c r="G18" s="16"/>
      <c r="H18" s="16"/>
    </row>
    <row r="19" spans="1:8" ht="18" customHeight="1" x14ac:dyDescent="0.15">
      <c r="A19" s="17">
        <v>16</v>
      </c>
      <c r="B19" s="18" t="s">
        <v>82</v>
      </c>
      <c r="C19" s="18" t="s">
        <v>19</v>
      </c>
      <c r="D19" s="18" t="s">
        <v>26</v>
      </c>
      <c r="E19" s="18" t="s">
        <v>83</v>
      </c>
      <c r="F19" s="20" t="s">
        <v>131</v>
      </c>
      <c r="G19" s="16"/>
      <c r="H19" s="16"/>
    </row>
    <row r="20" spans="1:8" ht="18" customHeight="1" x14ac:dyDescent="0.15">
      <c r="A20" s="17">
        <v>17</v>
      </c>
      <c r="B20" s="18" t="s">
        <v>84</v>
      </c>
      <c r="C20" s="18" t="s">
        <v>19</v>
      </c>
      <c r="D20" s="18" t="s">
        <v>27</v>
      </c>
      <c r="E20" s="18" t="s">
        <v>85</v>
      </c>
      <c r="F20" s="21" t="s">
        <v>144</v>
      </c>
      <c r="G20" s="16"/>
      <c r="H20" s="16"/>
    </row>
    <row r="21" spans="1:8" ht="18" customHeight="1" x14ac:dyDescent="0.15">
      <c r="A21" s="17">
        <v>18</v>
      </c>
      <c r="B21" s="18" t="s">
        <v>86</v>
      </c>
      <c r="C21" s="18" t="s">
        <v>19</v>
      </c>
      <c r="D21" s="18" t="s">
        <v>28</v>
      </c>
      <c r="E21" s="18" t="s">
        <v>87</v>
      </c>
      <c r="F21" s="21" t="s">
        <v>145</v>
      </c>
      <c r="G21" s="16"/>
      <c r="H21" s="16"/>
    </row>
    <row r="22" spans="1:8" ht="18" customHeight="1" x14ac:dyDescent="0.15">
      <c r="A22" s="17">
        <v>19</v>
      </c>
      <c r="B22" s="18" t="s">
        <v>88</v>
      </c>
      <c r="C22" s="18" t="s">
        <v>35</v>
      </c>
      <c r="D22" s="18" t="s">
        <v>89</v>
      </c>
      <c r="E22" s="18" t="s">
        <v>90</v>
      </c>
      <c r="F22" s="20" t="s">
        <v>122</v>
      </c>
      <c r="G22" s="16"/>
      <c r="H22" s="16"/>
    </row>
    <row r="23" spans="1:8" ht="18" customHeight="1" x14ac:dyDescent="0.15">
      <c r="A23" s="17">
        <v>20</v>
      </c>
      <c r="B23" s="18" t="s">
        <v>91</v>
      </c>
      <c r="C23" s="19" t="s">
        <v>123</v>
      </c>
      <c r="D23" s="18" t="s">
        <v>29</v>
      </c>
      <c r="E23" s="18" t="s">
        <v>92</v>
      </c>
      <c r="F23" s="20" t="s">
        <v>30</v>
      </c>
      <c r="G23" s="16"/>
      <c r="H23" s="16"/>
    </row>
    <row r="24" spans="1:8" ht="18" customHeight="1" x14ac:dyDescent="0.15">
      <c r="A24" s="17">
        <v>21</v>
      </c>
      <c r="B24" s="18" t="s">
        <v>93</v>
      </c>
      <c r="C24" s="18" t="s">
        <v>94</v>
      </c>
      <c r="D24" s="18" t="s">
        <v>31</v>
      </c>
      <c r="E24" s="18" t="s">
        <v>95</v>
      </c>
      <c r="F24" s="21" t="s">
        <v>146</v>
      </c>
      <c r="G24" s="16"/>
      <c r="H24" s="16"/>
    </row>
    <row r="25" spans="1:8" ht="18" customHeight="1" x14ac:dyDescent="0.15">
      <c r="A25" s="17">
        <v>22</v>
      </c>
      <c r="B25" s="18" t="s">
        <v>96</v>
      </c>
      <c r="C25" s="18" t="s">
        <v>97</v>
      </c>
      <c r="D25" s="18" t="s">
        <v>32</v>
      </c>
      <c r="E25" s="18" t="s">
        <v>98</v>
      </c>
      <c r="F25" s="20" t="s">
        <v>111</v>
      </c>
      <c r="G25" s="16"/>
      <c r="H25" s="16"/>
    </row>
    <row r="26" spans="1:8" ht="18" customHeight="1" x14ac:dyDescent="0.15">
      <c r="A26" s="17">
        <v>23</v>
      </c>
      <c r="B26" s="18" t="s">
        <v>101</v>
      </c>
      <c r="C26" s="18" t="s">
        <v>35</v>
      </c>
      <c r="D26" s="18" t="s">
        <v>34</v>
      </c>
      <c r="E26" s="18" t="s">
        <v>102</v>
      </c>
      <c r="F26" s="20" t="s">
        <v>124</v>
      </c>
      <c r="G26" s="16"/>
      <c r="H26" s="16"/>
    </row>
    <row r="27" spans="1:8" ht="18" customHeight="1" x14ac:dyDescent="0.15">
      <c r="A27" s="17">
        <v>24</v>
      </c>
      <c r="B27" s="18" t="s">
        <v>99</v>
      </c>
      <c r="C27" s="18" t="s">
        <v>35</v>
      </c>
      <c r="D27" s="18" t="s">
        <v>33</v>
      </c>
      <c r="E27" s="18" t="s">
        <v>100</v>
      </c>
      <c r="F27" s="21" t="s">
        <v>137</v>
      </c>
      <c r="G27" s="16"/>
      <c r="H27" s="16"/>
    </row>
    <row r="28" spans="1:8" ht="18" customHeight="1" x14ac:dyDescent="0.15">
      <c r="A28" s="17">
        <v>25</v>
      </c>
      <c r="B28" s="18" t="s">
        <v>103</v>
      </c>
      <c r="C28" s="18" t="s">
        <v>35</v>
      </c>
      <c r="D28" s="18" t="s">
        <v>36</v>
      </c>
      <c r="E28" s="18" t="s">
        <v>90</v>
      </c>
      <c r="F28" s="20" t="s">
        <v>132</v>
      </c>
      <c r="G28" s="16"/>
      <c r="H28" s="16"/>
    </row>
    <row r="29" spans="1:8" ht="18" customHeight="1" x14ac:dyDescent="0.15">
      <c r="A29" s="17">
        <v>26</v>
      </c>
      <c r="B29" s="18" t="s">
        <v>104</v>
      </c>
      <c r="C29" s="18" t="s">
        <v>127</v>
      </c>
      <c r="D29" s="18" t="s">
        <v>37</v>
      </c>
      <c r="E29" s="18" t="s">
        <v>105</v>
      </c>
      <c r="F29" s="20" t="s">
        <v>128</v>
      </c>
      <c r="G29" s="16"/>
      <c r="H29" s="16"/>
    </row>
    <row r="30" spans="1:8" ht="18" customHeight="1" x14ac:dyDescent="0.15">
      <c r="A30" s="17">
        <v>27</v>
      </c>
      <c r="B30" s="18" t="s">
        <v>106</v>
      </c>
      <c r="C30" s="18" t="s">
        <v>107</v>
      </c>
      <c r="D30" s="18" t="s">
        <v>38</v>
      </c>
      <c r="E30" s="18" t="s">
        <v>108</v>
      </c>
      <c r="F30" s="20" t="s">
        <v>133</v>
      </c>
      <c r="G30" s="16"/>
      <c r="H30" s="16"/>
    </row>
    <row r="31" spans="1:8" ht="18" customHeight="1" x14ac:dyDescent="0.15">
      <c r="A31" s="17">
        <v>28</v>
      </c>
      <c r="B31" s="18" t="s">
        <v>109</v>
      </c>
      <c r="C31" s="18" t="s">
        <v>107</v>
      </c>
      <c r="D31" s="18" t="s">
        <v>39</v>
      </c>
      <c r="E31" s="18" t="s">
        <v>201</v>
      </c>
      <c r="F31" s="20" t="s">
        <v>134</v>
      </c>
      <c r="G31" s="16"/>
      <c r="H31" s="16"/>
    </row>
    <row r="32" spans="1:8" ht="18" customHeight="1" x14ac:dyDescent="0.15">
      <c r="A32" s="17">
        <v>29</v>
      </c>
      <c r="B32" s="18" t="s">
        <v>110</v>
      </c>
      <c r="C32" s="18" t="s">
        <v>40</v>
      </c>
      <c r="D32" s="18" t="s">
        <v>41</v>
      </c>
      <c r="E32" s="18" t="s">
        <v>42</v>
      </c>
      <c r="F32" s="21" t="s">
        <v>147</v>
      </c>
      <c r="G32" s="16"/>
      <c r="H32" s="16"/>
    </row>
    <row r="33" spans="1:8" ht="18" customHeight="1" x14ac:dyDescent="0.15">
      <c r="A33" s="17">
        <v>30</v>
      </c>
      <c r="B33" s="18" t="s">
        <v>77</v>
      </c>
      <c r="C33" s="18" t="s">
        <v>35</v>
      </c>
      <c r="D33" s="18" t="s">
        <v>120</v>
      </c>
      <c r="E33" s="18" t="s">
        <v>76</v>
      </c>
      <c r="F33" s="20" t="s">
        <v>121</v>
      </c>
      <c r="G33" s="16"/>
      <c r="H33" s="16"/>
    </row>
    <row r="34" spans="1:8" ht="21.75" customHeight="1" x14ac:dyDescent="0.15">
      <c r="A34" s="40" t="s">
        <v>44</v>
      </c>
      <c r="B34" s="40"/>
      <c r="C34" s="40"/>
      <c r="D34" s="40"/>
      <c r="E34" s="41" t="s">
        <v>43</v>
      </c>
      <c r="F34" s="42"/>
    </row>
  </sheetData>
  <mergeCells count="3">
    <mergeCell ref="A1:C1"/>
    <mergeCell ref="A34:D34"/>
    <mergeCell ref="E34:F34"/>
  </mergeCells>
  <phoneticPr fontId="1"/>
  <hyperlinks>
    <hyperlink ref="E34" r:id="rId1" xr:uid="{00000000-0004-0000-0100-000000000000}"/>
    <hyperlink ref="F4" r:id="rId2" xr:uid="{00000000-0004-0000-0100-000001000000}"/>
    <hyperlink ref="F5" r:id="rId3" xr:uid="{00000000-0004-0000-0100-000002000000}"/>
    <hyperlink ref="F6" r:id="rId4" xr:uid="{00000000-0004-0000-0100-000003000000}"/>
    <hyperlink ref="F7" r:id="rId5" xr:uid="{00000000-0004-0000-0100-000004000000}"/>
    <hyperlink ref="F8" r:id="rId6" xr:uid="{00000000-0004-0000-0100-000005000000}"/>
    <hyperlink ref="F9" r:id="rId7" xr:uid="{00000000-0004-0000-0100-000006000000}"/>
    <hyperlink ref="F10" r:id="rId8" xr:uid="{00000000-0004-0000-0100-000007000000}"/>
    <hyperlink ref="F11" r:id="rId9" xr:uid="{00000000-0004-0000-0100-000008000000}"/>
    <hyperlink ref="F12" r:id="rId10" xr:uid="{00000000-0004-0000-0100-000009000000}"/>
    <hyperlink ref="F14" r:id="rId11" xr:uid="{00000000-0004-0000-0100-00000A000000}"/>
    <hyperlink ref="F13" r:id="rId12" xr:uid="{00000000-0004-0000-0100-00000B000000}"/>
    <hyperlink ref="F15" r:id="rId13" xr:uid="{00000000-0004-0000-0100-00000C000000}"/>
    <hyperlink ref="F16" r:id="rId14" xr:uid="{00000000-0004-0000-0100-00000D000000}"/>
    <hyperlink ref="F33" r:id="rId15" xr:uid="{00000000-0004-0000-0100-00000E000000}"/>
    <hyperlink ref="F18" r:id="rId16" xr:uid="{00000000-0004-0000-0100-00000F000000}"/>
    <hyperlink ref="F17" r:id="rId17" xr:uid="{00000000-0004-0000-0100-000010000000}"/>
    <hyperlink ref="F19" r:id="rId18" xr:uid="{00000000-0004-0000-0100-000011000000}"/>
    <hyperlink ref="F20" r:id="rId19" xr:uid="{00000000-0004-0000-0100-000012000000}"/>
    <hyperlink ref="F21" r:id="rId20" xr:uid="{00000000-0004-0000-0100-000013000000}"/>
    <hyperlink ref="F22" r:id="rId21" xr:uid="{00000000-0004-0000-0100-000014000000}"/>
    <hyperlink ref="F23" r:id="rId22" xr:uid="{00000000-0004-0000-0100-000015000000}"/>
    <hyperlink ref="F24" r:id="rId23" xr:uid="{00000000-0004-0000-0100-000016000000}"/>
    <hyperlink ref="F25" r:id="rId24" xr:uid="{00000000-0004-0000-0100-000017000000}"/>
    <hyperlink ref="F27" r:id="rId25" xr:uid="{00000000-0004-0000-0100-000018000000}"/>
    <hyperlink ref="F26" r:id="rId26" xr:uid="{00000000-0004-0000-0100-000019000000}"/>
    <hyperlink ref="F28" r:id="rId27" xr:uid="{00000000-0004-0000-0100-00001A000000}"/>
    <hyperlink ref="F29" r:id="rId28" display="https://www.kkr.mlit.go.jp/kingi/n_info/n_kokoku/ipan/index.html　" xr:uid="{00000000-0004-0000-0100-00001B000000}"/>
    <hyperlink ref="F30" r:id="rId29" xr:uid="{00000000-0004-0000-0100-00001C000000}"/>
    <hyperlink ref="F31" r:id="rId30" xr:uid="{00000000-0004-0000-0100-00001D000000}"/>
    <hyperlink ref="F32" r:id="rId31" xr:uid="{00000000-0004-0000-0100-00001E000000}"/>
  </hyperlinks>
  <pageMargins left="0.7" right="0.7" top="0.75" bottom="0.75" header="0.3" footer="0.3"/>
  <pageSetup paperSize="9" scale="79" orientation="landscape" r:id="rId32"/>
  <colBreaks count="1" manualBreakCount="1">
    <brk id="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別紙１（公表様式)</vt:lpstr>
      <vt:lpstr>問合せ先</vt:lpstr>
      <vt:lpstr>'別紙１（公表様式)'!Print_Area</vt:lpstr>
      <vt:lpstr>問合せ先!Print_Area</vt:lpstr>
      <vt:lpstr>'別紙１（公表様式)'!Print_Titles</vt:lpstr>
    </vt:vector>
  </TitlesOfParts>
  <Company>近畿地方整備局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近畿地方整備局</dc:creator>
  <cp:lastModifiedBy>濱崎 浩太朗</cp:lastModifiedBy>
  <cp:lastPrinted>2026-08-14T04:13:15Z</cp:lastPrinted>
  <dcterms:created xsi:type="dcterms:W3CDTF">2016-02-29T05:07:46Z</dcterms:created>
  <dcterms:modified xsi:type="dcterms:W3CDTF">2026-09-11T00:12:51Z</dcterms:modified>
</cp:coreProperties>
</file>