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24"/>
  <workbookPr codeName="ThisWorkbook"/>
  <mc:AlternateContent xmlns:mc="http://schemas.openxmlformats.org/markup-compatibility/2006">
    <mc:Choice Requires="x15">
      <x15ac:absPath xmlns:x15ac="http://schemas.microsoft.com/office/spreadsheetml/2010/11/ac" url="M:\2024年度\建設産業第二課\建設産業第二課共有\2024年度不動産鑑定業\40_ＨＰ改修・様式作成\作業用\鑑定士（作業用）\"/>
    </mc:Choice>
  </mc:AlternateContent>
  <xr:revisionPtr revIDLastSave="0" documentId="13_ncr:1_{90BAE986-8480-4D5F-B0CC-DFEF2A87F960}" xr6:coauthVersionLast="47" xr6:coauthVersionMax="47" xr10:uidLastSave="{00000000-0000-0000-0000-000000000000}"/>
  <bookViews>
    <workbookView xWindow="-98" yWindow="-98" windowWidth="21795" windowHeight="13875" xr2:uid="{00000000-000D-0000-FFFF-FFFF00000000}"/>
  </bookViews>
  <sheets>
    <sheet name="案内情報（新規）" sheetId="13" r:id="rId1"/>
    <sheet name="入力シート" sheetId="7" r:id="rId2"/>
    <sheet name="登録申請書" sheetId="1" r:id="rId3"/>
    <sheet name="誓約書①" sheetId="8" r:id="rId4"/>
    <sheet name="誓約書②" sheetId="9" r:id="rId5"/>
    <sheet name="誓約書③" sheetId="10" r:id="rId6"/>
    <sheet name="誓約書④" sheetId="11" r:id="rId7"/>
    <sheet name="誓約書(外国籍)⑤" sheetId="12" r:id="rId8"/>
  </sheets>
  <definedNames>
    <definedName name="_xlnm.Print_Area" localSheetId="0">'案内情報（新規）'!$A$1:$C$16</definedName>
    <definedName name="_xlnm.Print_Area" localSheetId="7">'誓約書(外国籍)⑤'!$A$1:$I$46</definedName>
    <definedName name="_xlnm.Print_Area" localSheetId="3">誓約書①!$A$1:$I$48</definedName>
    <definedName name="_xlnm.Print_Area" localSheetId="4">誓約書②!$A$1:$I$48</definedName>
    <definedName name="_xlnm.Print_Area" localSheetId="5">誓約書③!$A$1:$I$48</definedName>
    <definedName name="_xlnm.Print_Area" localSheetId="6">誓約書④!$A$1:$I$46</definedName>
    <definedName name="_xlnm.Print_Area" localSheetId="2">登録申請書!$A$1:$V$83</definedName>
    <definedName name="_xlnm.Print_Area" localSheetId="1">入力シート!$A$27:$I$52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18" i="1" l="1"/>
  <c r="P18" i="1"/>
  <c r="K35" i="7"/>
  <c r="I35" i="7" s="1"/>
  <c r="N7" i="7" l="1"/>
  <c r="K43" i="7"/>
  <c r="I43" i="7" s="1"/>
  <c r="K44" i="7"/>
  <c r="I44" i="7" s="1"/>
  <c r="K38" i="7" l="1"/>
  <c r="K41" i="7"/>
  <c r="K42" i="7"/>
  <c r="I42" i="7" s="1"/>
  <c r="K45" i="7" l="1"/>
  <c r="I45" i="7" s="1"/>
  <c r="I41" i="7"/>
  <c r="K40" i="7"/>
  <c r="I40" i="7" s="1"/>
  <c r="N26" i="7"/>
  <c r="N25" i="7"/>
  <c r="N21" i="7"/>
  <c r="N4" i="7"/>
  <c r="N17" i="7"/>
  <c r="N18" i="7"/>
  <c r="N16" i="7"/>
  <c r="N9" i="7"/>
  <c r="N10" i="7"/>
  <c r="N8" i="7"/>
  <c r="N5" i="7"/>
  <c r="N6" i="7"/>
  <c r="I38" i="7"/>
  <c r="K37" i="7"/>
  <c r="I37" i="7" s="1"/>
  <c r="K36" i="7"/>
  <c r="I36" i="7" s="1"/>
  <c r="K22" i="7"/>
  <c r="N22" i="7" s="1"/>
  <c r="K24" i="7"/>
  <c r="N24" i="7" s="1"/>
  <c r="K23" i="7"/>
  <c r="N23" i="7" s="1"/>
  <c r="R27" i="1"/>
  <c r="M27" i="1"/>
  <c r="K27" i="1"/>
  <c r="F27" i="1"/>
  <c r="N24" i="1"/>
  <c r="N25" i="1"/>
  <c r="J24" i="1"/>
  <c r="F24" i="1"/>
  <c r="F21" i="1"/>
  <c r="F20" i="1"/>
  <c r="U19" i="1"/>
  <c r="S19" i="1"/>
  <c r="O19" i="1"/>
  <c r="F19" i="1"/>
  <c r="F18" i="1"/>
  <c r="M14" i="1"/>
  <c r="M13" i="1"/>
  <c r="H9" i="1"/>
  <c r="F9" i="1"/>
  <c r="D9" i="1"/>
  <c r="N27" i="7" l="1"/>
  <c r="D28" i="7" s="1"/>
</calcChain>
</file>

<file path=xl/sharedStrings.xml><?xml version="1.0" encoding="utf-8"?>
<sst xmlns="http://schemas.openxmlformats.org/spreadsheetml/2006/main" count="212" uniqueCount="163">
  <si>
    <t>（Ａ４）</t>
    <phoneticPr fontId="8"/>
  </si>
  <si>
    <t>令和</t>
    <rPh sb="0" eb="2">
      <t>レイワ</t>
    </rPh>
    <phoneticPr fontId="8"/>
  </si>
  <si>
    <t>年</t>
    <rPh sb="0" eb="1">
      <t>ネン</t>
    </rPh>
    <phoneticPr fontId="8"/>
  </si>
  <si>
    <t>月</t>
    <rPh sb="0" eb="1">
      <t>ツキ</t>
    </rPh>
    <phoneticPr fontId="8"/>
  </si>
  <si>
    <t>日</t>
    <rPh sb="0" eb="1">
      <t>ニチ</t>
    </rPh>
    <phoneticPr fontId="8"/>
  </si>
  <si>
    <t>住所</t>
    <rPh sb="0" eb="2">
      <t>ジュウショ</t>
    </rPh>
    <phoneticPr fontId="8"/>
  </si>
  <si>
    <t>近畿地方整備局長　殿</t>
    <rPh sb="0" eb="2">
      <t>キンキ</t>
    </rPh>
    <rPh sb="2" eb="4">
      <t>チホウ</t>
    </rPh>
    <rPh sb="4" eb="6">
      <t>セイビ</t>
    </rPh>
    <rPh sb="6" eb="8">
      <t>キョクチョウ</t>
    </rPh>
    <rPh sb="9" eb="10">
      <t>トノ</t>
    </rPh>
    <phoneticPr fontId="8"/>
  </si>
  <si>
    <t>第</t>
    <rPh sb="0" eb="1">
      <t>ダイ</t>
    </rPh>
    <phoneticPr fontId="8"/>
  </si>
  <si>
    <t>号</t>
    <rPh sb="0" eb="1">
      <t>ゴウ</t>
    </rPh>
    <phoneticPr fontId="8"/>
  </si>
  <si>
    <t>電話番号</t>
    <rPh sb="0" eb="2">
      <t>デンワ</t>
    </rPh>
    <rPh sb="2" eb="4">
      <t>バンゴウ</t>
    </rPh>
    <phoneticPr fontId="8"/>
  </si>
  <si>
    <t>本籍</t>
    <rPh sb="0" eb="2">
      <t>ホンセキ</t>
    </rPh>
    <phoneticPr fontId="8"/>
  </si>
  <si>
    <t>事務所所在地</t>
    <rPh sb="0" eb="3">
      <t>ジムショ</t>
    </rPh>
    <rPh sb="3" eb="6">
      <t>ショザイチ</t>
    </rPh>
    <phoneticPr fontId="8"/>
  </si>
  <si>
    <t>説明</t>
    <rPh sb="0" eb="2">
      <t>セツメイ</t>
    </rPh>
    <phoneticPr fontId="8"/>
  </si>
  <si>
    <t xml:space="preserve"> 別記様式第五（第２２条関係）</t>
    <rPh sb="1" eb="3">
      <t>ベッキ</t>
    </rPh>
    <rPh sb="3" eb="5">
      <t>ヨウシキ</t>
    </rPh>
    <rPh sb="5" eb="6">
      <t>ダイ</t>
    </rPh>
    <rPh sb="6" eb="7">
      <t>5</t>
    </rPh>
    <rPh sb="8" eb="9">
      <t>ダイ</t>
    </rPh>
    <rPh sb="11" eb="12">
      <t>ジョウ</t>
    </rPh>
    <rPh sb="12" eb="14">
      <t>カンケイ</t>
    </rPh>
    <phoneticPr fontId="8"/>
  </si>
  <si>
    <t>（表）</t>
    <rPh sb="1" eb="2">
      <t>オモテ</t>
    </rPh>
    <phoneticPr fontId="8"/>
  </si>
  <si>
    <t>不動産鑑定士登録申請書</t>
    <rPh sb="0" eb="3">
      <t>フドウサン</t>
    </rPh>
    <rPh sb="3" eb="6">
      <t>カンテイシ</t>
    </rPh>
    <rPh sb="6" eb="8">
      <t>トウロク</t>
    </rPh>
    <rPh sb="8" eb="11">
      <t>シンセイショ</t>
    </rPh>
    <phoneticPr fontId="8"/>
  </si>
  <si>
    <t>申請者氏名</t>
    <rPh sb="0" eb="3">
      <t>シンセイシャ</t>
    </rPh>
    <rPh sb="3" eb="5">
      <t>シメイ</t>
    </rPh>
    <phoneticPr fontId="8"/>
  </si>
  <si>
    <t>ＴＥＬ：</t>
    <phoneticPr fontId="8"/>
  </si>
  <si>
    <t>ふりがな</t>
    <phoneticPr fontId="8"/>
  </si>
  <si>
    <t>名前</t>
    <rPh sb="0" eb="2">
      <t>ナマエ</t>
    </rPh>
    <phoneticPr fontId="8"/>
  </si>
  <si>
    <t>性別</t>
    <rPh sb="0" eb="2">
      <t>セイベツ</t>
    </rPh>
    <phoneticPr fontId="8"/>
  </si>
  <si>
    <t>生年月日</t>
    <rPh sb="0" eb="2">
      <t>セイネン</t>
    </rPh>
    <rPh sb="2" eb="4">
      <t>ガッピ</t>
    </rPh>
    <phoneticPr fontId="8"/>
  </si>
  <si>
    <t>現住所</t>
    <rPh sb="0" eb="3">
      <t>ゲンジュウショ</t>
    </rPh>
    <phoneticPr fontId="8"/>
  </si>
  <si>
    <t>不動産
鑑定業者
の事務所</t>
    <rPh sb="0" eb="3">
      <t>フドウサン</t>
    </rPh>
    <rPh sb="4" eb="6">
      <t>カンテイ</t>
    </rPh>
    <rPh sb="6" eb="8">
      <t>ギョウシャ</t>
    </rPh>
    <rPh sb="10" eb="13">
      <t>ジムショ</t>
    </rPh>
    <phoneticPr fontId="8"/>
  </si>
  <si>
    <t>業務に従事する事務所</t>
    <rPh sb="0" eb="2">
      <t>ギョウム</t>
    </rPh>
    <rPh sb="3" eb="5">
      <t>ジュウジ</t>
    </rPh>
    <rPh sb="7" eb="10">
      <t>ジムショ</t>
    </rPh>
    <phoneticPr fontId="8"/>
  </si>
  <si>
    <t>不動産鑑定業者
の名称又は商号</t>
    <rPh sb="0" eb="3">
      <t>フドウサン</t>
    </rPh>
    <rPh sb="3" eb="5">
      <t>カンテイ</t>
    </rPh>
    <rPh sb="5" eb="7">
      <t>ギョウシャ</t>
    </rPh>
    <rPh sb="9" eb="11">
      <t>メイショウ</t>
    </rPh>
    <rPh sb="11" eb="12">
      <t>マタ</t>
    </rPh>
    <rPh sb="13" eb="15">
      <t>ショウゴウ</t>
    </rPh>
    <phoneticPr fontId="8"/>
  </si>
  <si>
    <t>試験</t>
    <rPh sb="0" eb="2">
      <t>シケン</t>
    </rPh>
    <phoneticPr fontId="8"/>
  </si>
  <si>
    <t>合格年月</t>
    <rPh sb="0" eb="2">
      <t>ゴウカク</t>
    </rPh>
    <rPh sb="2" eb="4">
      <t>ネンゲツ</t>
    </rPh>
    <phoneticPr fontId="8"/>
  </si>
  <si>
    <t>合格証書番号</t>
    <rPh sb="0" eb="2">
      <t>ゴウカク</t>
    </rPh>
    <rPh sb="2" eb="4">
      <t>ショウショ</t>
    </rPh>
    <rPh sb="4" eb="6">
      <t>バンゴウ</t>
    </rPh>
    <phoneticPr fontId="8"/>
  </si>
  <si>
    <t>備考</t>
    <rPh sb="0" eb="2">
      <t>ビコウ</t>
    </rPh>
    <phoneticPr fontId="8"/>
  </si>
  <si>
    <t>・</t>
    <phoneticPr fontId="8"/>
  </si>
  <si>
    <t>本籍地</t>
    <rPh sb="0" eb="3">
      <t>ホンセキチ</t>
    </rPh>
    <phoneticPr fontId="8"/>
  </si>
  <si>
    <t>不動産鑑定業者</t>
    <rPh sb="0" eb="3">
      <t>フドウサン</t>
    </rPh>
    <rPh sb="3" eb="5">
      <t>カンテイ</t>
    </rPh>
    <rPh sb="5" eb="7">
      <t>ギョウシャ</t>
    </rPh>
    <phoneticPr fontId="8"/>
  </si>
  <si>
    <t>事務所名</t>
    <rPh sb="0" eb="3">
      <t>ジムショ</t>
    </rPh>
    <rPh sb="3" eb="4">
      <t>メイ</t>
    </rPh>
    <phoneticPr fontId="8"/>
  </si>
  <si>
    <t>入力</t>
    <rPh sb="0" eb="2">
      <t>ニュウリョク</t>
    </rPh>
    <phoneticPr fontId="8"/>
  </si>
  <si>
    <t>入力例・備考</t>
    <rPh sb="0" eb="3">
      <t>ニュウリョクレイ</t>
    </rPh>
    <rPh sb="4" eb="6">
      <t>ビコウ</t>
    </rPh>
    <phoneticPr fontId="8"/>
  </si>
  <si>
    <t>登録番号</t>
    <rPh sb="0" eb="2">
      <t>トウロク</t>
    </rPh>
    <rPh sb="2" eb="4">
      <t>バンゴウ</t>
    </rPh>
    <phoneticPr fontId="8"/>
  </si>
  <si>
    <t>番号</t>
    <rPh sb="0" eb="2">
      <t>バンゴウ</t>
    </rPh>
    <phoneticPr fontId="8"/>
  </si>
  <si>
    <t>都道府県・
大臣</t>
    <rPh sb="0" eb="4">
      <t>トドウフケン</t>
    </rPh>
    <rPh sb="6" eb="8">
      <t>ダイジン</t>
    </rPh>
    <phoneticPr fontId="8"/>
  </si>
  <si>
    <t>2025/3</t>
    <phoneticPr fontId="8"/>
  </si>
  <si>
    <t xml:space="preserve"> 私は、不動産鑑定士の登録を受けたいので、不動産の鑑定評価に関する法律
第１７条の規定により別紙資格を証する書面を添えて登録の申請をします。</t>
    <rPh sb="1" eb="2">
      <t>ワタシ</t>
    </rPh>
    <rPh sb="4" eb="7">
      <t>フドウサン</t>
    </rPh>
    <rPh sb="7" eb="10">
      <t>カンテイシ</t>
    </rPh>
    <rPh sb="11" eb="13">
      <t>トウロク</t>
    </rPh>
    <rPh sb="14" eb="15">
      <t>ウ</t>
    </rPh>
    <rPh sb="21" eb="24">
      <t>フドウサン</t>
    </rPh>
    <rPh sb="25" eb="27">
      <t>カンテイ</t>
    </rPh>
    <rPh sb="27" eb="29">
      <t>ヒョウカ</t>
    </rPh>
    <rPh sb="30" eb="31">
      <t>カン</t>
    </rPh>
    <rPh sb="33" eb="35">
      <t>ホウリツ</t>
    </rPh>
    <rPh sb="36" eb="37">
      <t>ダイ</t>
    </rPh>
    <rPh sb="39" eb="40">
      <t>ジョウ</t>
    </rPh>
    <rPh sb="41" eb="43">
      <t>キテイ</t>
    </rPh>
    <rPh sb="46" eb="48">
      <t>ベッシ</t>
    </rPh>
    <rPh sb="48" eb="50">
      <t>シカク</t>
    </rPh>
    <rPh sb="51" eb="52">
      <t>ショウ</t>
    </rPh>
    <rPh sb="54" eb="56">
      <t>ショメン</t>
    </rPh>
    <rPh sb="57" eb="58">
      <t>ソ</t>
    </rPh>
    <rPh sb="60" eb="62">
      <t>トウロク</t>
    </rPh>
    <rPh sb="63" eb="65">
      <t>シンセイ</t>
    </rPh>
    <phoneticPr fontId="8"/>
  </si>
  <si>
    <t>不動産鑑定士</t>
    <rPh sb="0" eb="3">
      <t>フドウサン</t>
    </rPh>
    <rPh sb="3" eb="6">
      <t>カンテイシ</t>
    </rPh>
    <phoneticPr fontId="8"/>
  </si>
  <si>
    <t>不動産鑑定士第二次</t>
    <rPh sb="0" eb="3">
      <t>フドウサン</t>
    </rPh>
    <rPh sb="3" eb="6">
      <t>カンテイシ</t>
    </rPh>
    <rPh sb="6" eb="7">
      <t>ダイ</t>
    </rPh>
    <rPh sb="7" eb="8">
      <t>2</t>
    </rPh>
    <rPh sb="8" eb="9">
      <t>ジ</t>
    </rPh>
    <phoneticPr fontId="8"/>
  </si>
  <si>
    <t>不動産鑑定士第三次</t>
    <rPh sb="0" eb="3">
      <t>フドウサン</t>
    </rPh>
    <rPh sb="3" eb="6">
      <t>カンテイシ</t>
    </rPh>
    <rPh sb="6" eb="7">
      <t>ダイ</t>
    </rPh>
    <rPh sb="7" eb="8">
      <t>3</t>
    </rPh>
    <rPh sb="8" eb="9">
      <t>ジ</t>
    </rPh>
    <phoneticPr fontId="8"/>
  </si>
  <si>
    <t>選択又は自由入力</t>
    <rPh sb="0" eb="2">
      <t>センタク</t>
    </rPh>
    <rPh sb="2" eb="3">
      <t>マタ</t>
    </rPh>
    <rPh sb="4" eb="6">
      <t>ジユウ</t>
    </rPh>
    <rPh sb="6" eb="8">
      <t>ニュウリョク</t>
    </rPh>
    <phoneticPr fontId="8"/>
  </si>
  <si>
    <t>名　　称</t>
    <rPh sb="0" eb="1">
      <t>ナ</t>
    </rPh>
    <rPh sb="3" eb="4">
      <t>ショウ</t>
    </rPh>
    <phoneticPr fontId="8"/>
  </si>
  <si>
    <t>所　在　地</t>
    <rPh sb="0" eb="1">
      <t>ショ</t>
    </rPh>
    <rPh sb="2" eb="3">
      <t>ザイ</t>
    </rPh>
    <rPh sb="4" eb="5">
      <t>チ</t>
    </rPh>
    <phoneticPr fontId="8"/>
  </si>
  <si>
    <t>名　　　称</t>
    <rPh sb="0" eb="1">
      <t>ナ</t>
    </rPh>
    <rPh sb="4" eb="5">
      <t>ショウ</t>
    </rPh>
    <phoneticPr fontId="8"/>
  </si>
  <si>
    <t>合　格　年　月</t>
    <rPh sb="0" eb="1">
      <t>ゴウ</t>
    </rPh>
    <rPh sb="2" eb="3">
      <t>カク</t>
    </rPh>
    <rPh sb="4" eb="5">
      <t>トシ</t>
    </rPh>
    <rPh sb="6" eb="7">
      <t>ツキ</t>
    </rPh>
    <phoneticPr fontId="8"/>
  </si>
  <si>
    <t>□履歴書</t>
    <rPh sb="1" eb="4">
      <t>リレキショ</t>
    </rPh>
    <phoneticPr fontId="8"/>
  </si>
  <si>
    <t>□身分証明書</t>
    <rPh sb="1" eb="3">
      <t>ミブン</t>
    </rPh>
    <rPh sb="3" eb="6">
      <t>ショウメイショ</t>
    </rPh>
    <phoneticPr fontId="8"/>
  </si>
  <si>
    <t>□誓約書④</t>
    <rPh sb="1" eb="4">
      <t>セイヤクショ</t>
    </rPh>
    <phoneticPr fontId="8"/>
  </si>
  <si>
    <t>□誓約書③</t>
    <rPh sb="1" eb="4">
      <t>セイヤクショ</t>
    </rPh>
    <phoneticPr fontId="8"/>
  </si>
  <si>
    <t>□誓約書②</t>
    <rPh sb="1" eb="4">
      <t>セイヤクショ</t>
    </rPh>
    <phoneticPr fontId="8"/>
  </si>
  <si>
    <t>□誓約書①</t>
    <rPh sb="1" eb="4">
      <t>セイヤクショ</t>
    </rPh>
    <phoneticPr fontId="8"/>
  </si>
  <si>
    <t>①現在公務員ですか</t>
    <rPh sb="1" eb="3">
      <t>ゲンザイ</t>
    </rPh>
    <rPh sb="3" eb="6">
      <t>コウムイン</t>
    </rPh>
    <phoneticPr fontId="8"/>
  </si>
  <si>
    <t>②３年以内に懲戒処分を受けたことがありますか</t>
    <rPh sb="2" eb="3">
      <t>ネン</t>
    </rPh>
    <rPh sb="3" eb="5">
      <t>イナイ</t>
    </rPh>
    <rPh sb="6" eb="8">
      <t>チョウカイ</t>
    </rPh>
    <rPh sb="8" eb="10">
      <t>ショブン</t>
    </rPh>
    <rPh sb="11" eb="12">
      <t>ウ</t>
    </rPh>
    <phoneticPr fontId="8"/>
  </si>
  <si>
    <t>③過去に公務員だったことがありますか</t>
    <rPh sb="1" eb="3">
      <t>カコ</t>
    </rPh>
    <rPh sb="4" eb="7">
      <t>コウムイン</t>
    </rPh>
    <phoneticPr fontId="8"/>
  </si>
  <si>
    <t>④退職してから３年以上経過してますか</t>
    <rPh sb="1" eb="3">
      <t>タイショク</t>
    </rPh>
    <rPh sb="8" eb="9">
      <t>ネン</t>
    </rPh>
    <rPh sb="9" eb="11">
      <t>イジョウ</t>
    </rPh>
    <rPh sb="11" eb="13">
      <t>ケイカ</t>
    </rPh>
    <phoneticPr fontId="8"/>
  </si>
  <si>
    <t>⑤外国籍ですか</t>
    <rPh sb="1" eb="4">
      <t>ガイコクセキ</t>
    </rPh>
    <phoneticPr fontId="8"/>
  </si>
  <si>
    <t>はい</t>
    <phoneticPr fontId="8"/>
  </si>
  <si>
    <t>いいえ</t>
    <phoneticPr fontId="8"/>
  </si>
  <si>
    <t>必要書類一覧</t>
    <rPh sb="0" eb="2">
      <t>ヒツヨウ</t>
    </rPh>
    <rPh sb="2" eb="4">
      <t>ショルイ</t>
    </rPh>
    <rPh sb="4" eb="6">
      <t>イチラン</t>
    </rPh>
    <phoneticPr fontId="8"/>
  </si>
  <si>
    <t>□誓約書⑤</t>
    <rPh sb="1" eb="4">
      <t>セイヤクショ</t>
    </rPh>
    <phoneticPr fontId="8"/>
  </si>
  <si>
    <t>□住民票抄本</t>
    <rPh sb="1" eb="4">
      <t>ジュウミンヒョウ</t>
    </rPh>
    <rPh sb="4" eb="6">
      <t>ショウホン</t>
    </rPh>
    <phoneticPr fontId="8"/>
  </si>
  <si>
    <t>□居住地を証明するもの</t>
    <rPh sb="1" eb="4">
      <t>キョジュウチ</t>
    </rPh>
    <rPh sb="5" eb="7">
      <t>ショウメイ</t>
    </rPh>
    <phoneticPr fontId="8"/>
  </si>
  <si>
    <t>□証書の写し
（ア）～（ウ）いずれか</t>
    <rPh sb="1" eb="3">
      <t>ショウショ</t>
    </rPh>
    <rPh sb="4" eb="5">
      <t>ウツ</t>
    </rPh>
    <phoneticPr fontId="8"/>
  </si>
  <si>
    <t>グレー条件</t>
    <rPh sb="3" eb="5">
      <t>ジョウケン</t>
    </rPh>
    <phoneticPr fontId="8"/>
  </si>
  <si>
    <t>外国籍の方</t>
    <rPh sb="0" eb="3">
      <t>ガイコクセキ</t>
    </rPh>
    <rPh sb="4" eb="5">
      <t>カタ</t>
    </rPh>
    <phoneticPr fontId="8"/>
  </si>
  <si>
    <t>□行政機関の証明書</t>
    <rPh sb="1" eb="3">
      <t>ギョウセイ</t>
    </rPh>
    <rPh sb="3" eb="5">
      <t>キカン</t>
    </rPh>
    <rPh sb="6" eb="9">
      <t>ショウメイショ</t>
    </rPh>
    <phoneticPr fontId="8"/>
  </si>
  <si>
    <r>
      <rPr>
        <b/>
        <sz val="11"/>
        <color theme="1"/>
        <rFont val="ＭＳ Ｐゴシック"/>
        <family val="3"/>
        <charset val="128"/>
      </rPr>
      <t>公務員</t>
    </r>
    <r>
      <rPr>
        <sz val="11"/>
        <color theme="1"/>
        <rFont val="ＭＳ Ｐゴシック"/>
        <family val="3"/>
        <charset val="128"/>
      </rPr>
      <t xml:space="preserve">　又は
</t>
    </r>
    <r>
      <rPr>
        <b/>
        <sz val="11"/>
        <color theme="1"/>
        <rFont val="ＭＳ Ｐゴシック"/>
        <family val="3"/>
        <charset val="128"/>
      </rPr>
      <t>過去に公務員であった者で退職後３年以上経過していない者</t>
    </r>
    <r>
      <rPr>
        <sz val="11"/>
        <color theme="1"/>
        <rFont val="ＭＳ Ｐゴシック"/>
        <family val="3"/>
        <charset val="128"/>
      </rPr>
      <t xml:space="preserve">
について、懲戒処分を受け、その処分の日から３年を経過しない者に該当しない旨の処分権限を有する</t>
    </r>
    <r>
      <rPr>
        <b/>
        <sz val="11"/>
        <color theme="1"/>
        <rFont val="ＭＳ Ｐゴシック"/>
        <family val="3"/>
        <charset val="128"/>
      </rPr>
      <t>行政機関の証明書</t>
    </r>
    <rPh sb="0" eb="3">
      <t>コウムイン</t>
    </rPh>
    <rPh sb="4" eb="5">
      <t>マタ</t>
    </rPh>
    <rPh sb="7" eb="9">
      <t>カコ</t>
    </rPh>
    <rPh sb="10" eb="13">
      <t>コウムイン</t>
    </rPh>
    <rPh sb="17" eb="18">
      <t>モノ</t>
    </rPh>
    <rPh sb="19" eb="22">
      <t>タイショクゴ</t>
    </rPh>
    <rPh sb="23" eb="24">
      <t>ネン</t>
    </rPh>
    <rPh sb="24" eb="26">
      <t>イジョウ</t>
    </rPh>
    <rPh sb="26" eb="28">
      <t>ケイカ</t>
    </rPh>
    <rPh sb="33" eb="34">
      <t>モノ</t>
    </rPh>
    <rPh sb="40" eb="42">
      <t>チョウカイ</t>
    </rPh>
    <rPh sb="42" eb="44">
      <t>ショブン</t>
    </rPh>
    <rPh sb="45" eb="46">
      <t>ウ</t>
    </rPh>
    <rPh sb="50" eb="52">
      <t>ショブン</t>
    </rPh>
    <rPh sb="53" eb="54">
      <t>ヒ</t>
    </rPh>
    <rPh sb="57" eb="58">
      <t>ネン</t>
    </rPh>
    <rPh sb="59" eb="61">
      <t>ケイカ</t>
    </rPh>
    <rPh sb="64" eb="65">
      <t>モノ</t>
    </rPh>
    <rPh sb="66" eb="68">
      <t>ガイトウ</t>
    </rPh>
    <rPh sb="71" eb="72">
      <t>ムネ</t>
    </rPh>
    <rPh sb="73" eb="75">
      <t>ショブン</t>
    </rPh>
    <rPh sb="75" eb="77">
      <t>ケンゲン</t>
    </rPh>
    <rPh sb="78" eb="79">
      <t>ユウ</t>
    </rPh>
    <rPh sb="81" eb="83">
      <t>ギョウセイ</t>
    </rPh>
    <rPh sb="83" eb="85">
      <t>キカン</t>
    </rPh>
    <rPh sb="86" eb="89">
      <t>ショウメイショ</t>
    </rPh>
    <phoneticPr fontId="8"/>
  </si>
  <si>
    <t>外国籍の方用</t>
    <rPh sb="0" eb="3">
      <t>ガイコクセキ</t>
    </rPh>
    <rPh sb="4" eb="5">
      <t>カタ</t>
    </rPh>
    <rPh sb="5" eb="6">
      <t>ヨウ</t>
    </rPh>
    <phoneticPr fontId="8"/>
  </si>
  <si>
    <t>発行から３ヶ月以内のもの</t>
    <rPh sb="0" eb="2">
      <t>ハッコウ</t>
    </rPh>
    <rPh sb="6" eb="7">
      <t>ゲツ</t>
    </rPh>
    <rPh sb="7" eb="9">
      <t>イナイ</t>
    </rPh>
    <phoneticPr fontId="8"/>
  </si>
  <si>
    <t>□申立書</t>
    <rPh sb="1" eb="4">
      <t>モウシタテショ</t>
    </rPh>
    <phoneticPr fontId="8"/>
  </si>
  <si>
    <t>□外国籍であることの確認書面</t>
    <rPh sb="1" eb="4">
      <t>ガイコクセキ</t>
    </rPh>
    <rPh sb="10" eb="12">
      <t>カクニン</t>
    </rPh>
    <rPh sb="12" eb="14">
      <t>ショメン</t>
    </rPh>
    <phoneticPr fontId="8"/>
  </si>
  <si>
    <t>　〒540-8586
　　大阪市中央区大手前３－１－４１
　　　国土交通省　近畿地方整備局
　　　建政部　建設産業第二課　鑑定評価指導係　あて</t>
    <rPh sb="13" eb="16">
      <t>オオサカシ</t>
    </rPh>
    <rPh sb="16" eb="19">
      <t>チュウオウク</t>
    </rPh>
    <rPh sb="19" eb="22">
      <t>オオテマエ</t>
    </rPh>
    <rPh sb="32" eb="34">
      <t>コクド</t>
    </rPh>
    <rPh sb="34" eb="37">
      <t>コウツウショウ</t>
    </rPh>
    <rPh sb="38" eb="40">
      <t>キンキ</t>
    </rPh>
    <rPh sb="40" eb="42">
      <t>チホウ</t>
    </rPh>
    <rPh sb="42" eb="45">
      <t>セイビキョク</t>
    </rPh>
    <rPh sb="49" eb="52">
      <t>ケンセイブ</t>
    </rPh>
    <rPh sb="53" eb="55">
      <t>ケンセツ</t>
    </rPh>
    <rPh sb="55" eb="57">
      <t>サンギョウ</t>
    </rPh>
    <rPh sb="57" eb="60">
      <t>ダイニカ</t>
    </rPh>
    <rPh sb="61" eb="63">
      <t>カンテイ</t>
    </rPh>
    <rPh sb="63" eb="65">
      <t>ヒョウカ</t>
    </rPh>
    <rPh sb="65" eb="67">
      <t>シドウ</t>
    </rPh>
    <rPh sb="67" eb="68">
      <t>カカリ</t>
    </rPh>
    <phoneticPr fontId="8"/>
  </si>
  <si>
    <t>　　　　ＴＥＬ：０６－６９４２－１１４１</t>
    <phoneticPr fontId="8"/>
  </si>
  <si>
    <t>【提出先・問い合わせ先】</t>
    <rPh sb="1" eb="3">
      <t>テイシュツ</t>
    </rPh>
    <rPh sb="3" eb="4">
      <t>サキ</t>
    </rPh>
    <rPh sb="5" eb="6">
      <t>ト</t>
    </rPh>
    <rPh sb="7" eb="8">
      <t>ア</t>
    </rPh>
    <rPh sb="10" eb="11">
      <t>サキ</t>
    </rPh>
    <phoneticPr fontId="8"/>
  </si>
  <si>
    <t>判定</t>
    <rPh sb="0" eb="2">
      <t>ハンテイ</t>
    </rPh>
    <phoneticPr fontId="8"/>
  </si>
  <si>
    <t>必要</t>
    <rPh sb="0" eb="2">
      <t>ヒツヨウ</t>
    </rPh>
    <phoneticPr fontId="8"/>
  </si>
  <si>
    <t>入力漏れ判定</t>
    <rPh sb="0" eb="2">
      <t>ニュウリョク</t>
    </rPh>
    <rPh sb="2" eb="3">
      <t>モ</t>
    </rPh>
    <rPh sb="4" eb="6">
      <t>ハンテイ</t>
    </rPh>
    <phoneticPr fontId="8"/>
  </si>
  <si>
    <t>要／不要</t>
    <rPh sb="0" eb="1">
      <t>ヨウ</t>
    </rPh>
    <rPh sb="2" eb="4">
      <t>フヨウ</t>
    </rPh>
    <phoneticPr fontId="8"/>
  </si>
  <si>
    <t>必要書類・登録可否　判定</t>
    <rPh sb="0" eb="2">
      <t>ヒツヨウ</t>
    </rPh>
    <rPh sb="2" eb="4">
      <t>ショルイ</t>
    </rPh>
    <rPh sb="5" eb="7">
      <t>トウロク</t>
    </rPh>
    <rPh sb="7" eb="9">
      <t>カヒ</t>
    </rPh>
    <rPh sb="10" eb="12">
      <t>ハンテイ</t>
    </rPh>
    <phoneticPr fontId="8"/>
  </si>
  <si>
    <t>選択</t>
    <rPh sb="0" eb="2">
      <t>センタク</t>
    </rPh>
    <phoneticPr fontId="8"/>
  </si>
  <si>
    <t>ひらがな</t>
    <phoneticPr fontId="8"/>
  </si>
  <si>
    <t>申請書項目</t>
    <rPh sb="0" eb="3">
      <t>シンセイショ</t>
    </rPh>
    <rPh sb="3" eb="5">
      <t>コウモク</t>
    </rPh>
    <phoneticPr fontId="8"/>
  </si>
  <si>
    <t>誓　　約　　書</t>
    <phoneticPr fontId="8"/>
  </si>
  <si>
    <t>　私は「不動産の鑑定評価に関する法律」第１６条</t>
    <phoneticPr fontId="8"/>
  </si>
  <si>
    <t>第３号の「禁錮以上の刑に処せられたことがある者」に該当しないこと、</t>
    <phoneticPr fontId="8"/>
  </si>
  <si>
    <t>第４号の「公務員又は公務員であった者」に該当しないこと</t>
    <phoneticPr fontId="8"/>
  </si>
  <si>
    <t>を誓約します。</t>
    <phoneticPr fontId="8"/>
  </si>
  <si>
    <t>　令和　　年　　月　　日</t>
    <phoneticPr fontId="8"/>
  </si>
  <si>
    <t>　近畿地方整備局長　殿</t>
    <rPh sb="1" eb="8">
      <t>キンキチホウセイビキョク</t>
    </rPh>
    <rPh sb="8" eb="9">
      <t>チョウ</t>
    </rPh>
    <rPh sb="10" eb="11">
      <t>ドノ</t>
    </rPh>
    <phoneticPr fontId="8"/>
  </si>
  <si>
    <t>①</t>
    <phoneticPr fontId="8"/>
  </si>
  <si>
    <t>第４号の「　　　　年　　　月　　　日から現在まで公務員でなかった</t>
    <phoneticPr fontId="8"/>
  </si>
  <si>
    <t>　者」に該当すること</t>
    <phoneticPr fontId="8"/>
  </si>
  <si>
    <t>②</t>
    <phoneticPr fontId="8"/>
  </si>
  <si>
    <t>第３号の「禁錮以上の刑に処せられたことがある者」に該当しないこと</t>
    <phoneticPr fontId="8"/>
  </si>
  <si>
    <t>③</t>
    <phoneticPr fontId="8"/>
  </si>
  <si>
    <t>　私は、不動産の鑑定評価に関する法律第１６条第７号に該当しな</t>
    <phoneticPr fontId="8"/>
  </si>
  <si>
    <t>いことを誓約します。</t>
    <phoneticPr fontId="8"/>
  </si>
  <si>
    <t>　　※施行規則第２２条第３項の規定により、追加の書類の提出をお願いすることがあります。</t>
    <phoneticPr fontId="8"/>
  </si>
  <si>
    <t>　　　法１６条７号に該当するか否か判断が難しい場合は、登録行政庁等（各地方整備局等）</t>
    <phoneticPr fontId="8"/>
  </si>
  <si>
    <t>　　へご相談ください。</t>
    <phoneticPr fontId="8"/>
  </si>
  <si>
    <t>④</t>
    <phoneticPr fontId="8"/>
  </si>
  <si>
    <t>　私は、破産手続開始の決定を受けて復権を得ない者でないこと</t>
    <phoneticPr fontId="8"/>
  </si>
  <si>
    <t>手続名</t>
    <rPh sb="0" eb="2">
      <t>テツヅキ</t>
    </rPh>
    <rPh sb="2" eb="3">
      <t>メイ</t>
    </rPh>
    <phoneticPr fontId="31"/>
  </si>
  <si>
    <t>不動産鑑定士の登録</t>
    <rPh sb="0" eb="6">
      <t>フドウサンカンテイシ</t>
    </rPh>
    <rPh sb="7" eb="9">
      <t>トウロク</t>
    </rPh>
    <phoneticPr fontId="31"/>
  </si>
  <si>
    <t>手続根拠</t>
    <rPh sb="0" eb="2">
      <t>テツヅキ</t>
    </rPh>
    <rPh sb="2" eb="4">
      <t>コンキョ</t>
    </rPh>
    <phoneticPr fontId="31"/>
  </si>
  <si>
    <t>手続対象者</t>
    <rPh sb="0" eb="2">
      <t>テツヅキ</t>
    </rPh>
    <rPh sb="2" eb="5">
      <t>タイショウシャ</t>
    </rPh>
    <phoneticPr fontId="31"/>
  </si>
  <si>
    <t>手続時期</t>
    <rPh sb="0" eb="2">
      <t>テツヅキ</t>
    </rPh>
    <rPh sb="2" eb="4">
      <t>ジキ</t>
    </rPh>
    <phoneticPr fontId="31"/>
  </si>
  <si>
    <t>不動産鑑定士の登録を受けようとするとき随時</t>
    <rPh sb="0" eb="3">
      <t>フドウサン</t>
    </rPh>
    <rPh sb="3" eb="6">
      <t>カンテイシ</t>
    </rPh>
    <rPh sb="7" eb="9">
      <t>トウロク</t>
    </rPh>
    <rPh sb="10" eb="11">
      <t>ウ</t>
    </rPh>
    <rPh sb="19" eb="21">
      <t>ズイジ</t>
    </rPh>
    <phoneticPr fontId="31"/>
  </si>
  <si>
    <t>提出方法</t>
    <rPh sb="0" eb="2">
      <t>テイシュツ</t>
    </rPh>
    <rPh sb="2" eb="4">
      <t>ホウホウ</t>
    </rPh>
    <phoneticPr fontId="31"/>
  </si>
  <si>
    <t>下記の提出先へ、原則郵送にて提出してください。
やむを得ず窓口に持参される場合は、９：３０～１２：００、１３：００～１６：３０（ただし、閉庁日を除く）の間にお越しください。</t>
    <rPh sb="3" eb="5">
      <t>テイシュツ</t>
    </rPh>
    <rPh sb="27" eb="28">
      <t>エ</t>
    </rPh>
    <rPh sb="29" eb="31">
      <t>マドグチ</t>
    </rPh>
    <rPh sb="32" eb="34">
      <t>ジサン</t>
    </rPh>
    <rPh sb="37" eb="39">
      <t>バアイ</t>
    </rPh>
    <rPh sb="76" eb="77">
      <t>アイダ</t>
    </rPh>
    <rPh sb="79" eb="80">
      <t>コ</t>
    </rPh>
    <phoneticPr fontId="31"/>
  </si>
  <si>
    <t>手数料</t>
    <rPh sb="0" eb="3">
      <t>テスウリョウ</t>
    </rPh>
    <phoneticPr fontId="31"/>
  </si>
  <si>
    <t>記載要領</t>
    <rPh sb="0" eb="2">
      <t>キサイ</t>
    </rPh>
    <rPh sb="2" eb="4">
      <t>ヨウリョウ</t>
    </rPh>
    <phoneticPr fontId="31"/>
  </si>
  <si>
    <t>添付書類</t>
    <rPh sb="0" eb="2">
      <t>テンプ</t>
    </rPh>
    <rPh sb="2" eb="4">
      <t>ショルイ</t>
    </rPh>
    <phoneticPr fontId="31"/>
  </si>
  <si>
    <t>提出部数</t>
    <rPh sb="0" eb="2">
      <t>テイシュツ</t>
    </rPh>
    <rPh sb="2" eb="4">
      <t>ブスウ</t>
    </rPh>
    <phoneticPr fontId="31"/>
  </si>
  <si>
    <t>１部</t>
    <rPh sb="1" eb="2">
      <t>ブ</t>
    </rPh>
    <phoneticPr fontId="31"/>
  </si>
  <si>
    <t>提出先
問合せ先</t>
    <rPh sb="0" eb="2">
      <t>テイシュツ</t>
    </rPh>
    <rPh sb="2" eb="3">
      <t>サキ</t>
    </rPh>
    <rPh sb="4" eb="6">
      <t>トイアワ</t>
    </rPh>
    <rPh sb="7" eb="8">
      <t>サキ</t>
    </rPh>
    <phoneticPr fontId="31"/>
  </si>
  <si>
    <t>〒５４０－８５８６
　大阪市中央区大手前３－１－４１　大手前合同庁舎
　近畿地方整備局　建政部　建設産業第二課　鑑定評価指導係
　ＴＥＬ：０６－６９４２－１１４１</t>
    <rPh sb="27" eb="30">
      <t>オオテマエ</t>
    </rPh>
    <rPh sb="30" eb="32">
      <t>ゴウドウ</t>
    </rPh>
    <rPh sb="32" eb="34">
      <t>チョウシャ</t>
    </rPh>
    <rPh sb="36" eb="38">
      <t>キンキ</t>
    </rPh>
    <rPh sb="38" eb="40">
      <t>チホウ</t>
    </rPh>
    <rPh sb="40" eb="43">
      <t>セイビキョク</t>
    </rPh>
    <rPh sb="44" eb="47">
      <t>ケンセイブ</t>
    </rPh>
    <rPh sb="48" eb="50">
      <t>ケンセツ</t>
    </rPh>
    <rPh sb="50" eb="52">
      <t>サンギョウ</t>
    </rPh>
    <rPh sb="52" eb="55">
      <t>ダイニカ</t>
    </rPh>
    <rPh sb="56" eb="58">
      <t>カンテイ</t>
    </rPh>
    <rPh sb="58" eb="60">
      <t>ヒョウカ</t>
    </rPh>
    <rPh sb="60" eb="62">
      <t>シドウ</t>
    </rPh>
    <rPh sb="62" eb="63">
      <t>カカリ</t>
    </rPh>
    <phoneticPr fontId="31"/>
  </si>
  <si>
    <t>審査基準</t>
    <rPh sb="0" eb="4">
      <t>シンサキジュン</t>
    </rPh>
    <phoneticPr fontId="31"/>
  </si>
  <si>
    <t>不動産の鑑定評価に関する法律等の法令の定めるところによります。</t>
    <phoneticPr fontId="31"/>
  </si>
  <si>
    <t>標準処理期間</t>
    <rPh sb="0" eb="2">
      <t>ヒョウジュン</t>
    </rPh>
    <rPh sb="2" eb="4">
      <t>ショリ</t>
    </rPh>
    <rPh sb="4" eb="6">
      <t>キカン</t>
    </rPh>
    <phoneticPr fontId="31"/>
  </si>
  <si>
    <t>不服申立方法</t>
    <rPh sb="0" eb="2">
      <t>フフク</t>
    </rPh>
    <rPh sb="2" eb="4">
      <t>モウシタテ</t>
    </rPh>
    <rPh sb="4" eb="6">
      <t>ホウホウ</t>
    </rPh>
    <phoneticPr fontId="31"/>
  </si>
  <si>
    <t>行政不服審査法の規定によります。</t>
    <phoneticPr fontId="31"/>
  </si>
  <si>
    <r>
      <t>不動産鑑定士の登録</t>
    </r>
    <r>
      <rPr>
        <b/>
        <sz val="14"/>
        <color rgb="FFFF0000"/>
        <rFont val="ＭＳ Ｐゴシック"/>
        <family val="3"/>
        <charset val="128"/>
        <scheme val="minor"/>
      </rPr>
      <t>（近畿地方整備局）</t>
    </r>
    <rPh sb="0" eb="3">
      <t>フドウサン</t>
    </rPh>
    <rPh sb="3" eb="6">
      <t>カンテイシ</t>
    </rPh>
    <rPh sb="7" eb="9">
      <t>トウロク</t>
    </rPh>
    <rPh sb="10" eb="17">
      <t>キンキチホウセイビキョク</t>
    </rPh>
    <phoneticPr fontId="31"/>
  </si>
  <si>
    <t>・不動産の鑑定評価に関する法律第４条、第１５条、第１６条、第１７条及び第５３条
・不動産取引の円滑化のための地価公示法及び不動産の鑑定評価に関する法律の一部を改正する法律附則第８条、第９条</t>
    <rPh sb="1" eb="4">
      <t>フドウサン</t>
    </rPh>
    <rPh sb="5" eb="7">
      <t>カンテイ</t>
    </rPh>
    <rPh sb="7" eb="9">
      <t>ヒョウカ</t>
    </rPh>
    <rPh sb="10" eb="11">
      <t>カン</t>
    </rPh>
    <rPh sb="13" eb="15">
      <t>ホウリツ</t>
    </rPh>
    <rPh sb="15" eb="16">
      <t>ダイ</t>
    </rPh>
    <rPh sb="17" eb="18">
      <t>ジョウ</t>
    </rPh>
    <rPh sb="19" eb="20">
      <t>ダイ</t>
    </rPh>
    <rPh sb="22" eb="23">
      <t>ジョウ</t>
    </rPh>
    <rPh sb="24" eb="25">
      <t>ダイ</t>
    </rPh>
    <rPh sb="27" eb="28">
      <t>ジョウ</t>
    </rPh>
    <rPh sb="29" eb="30">
      <t>ダイ</t>
    </rPh>
    <rPh sb="32" eb="33">
      <t>ジョウ</t>
    </rPh>
    <rPh sb="33" eb="34">
      <t>オヨ</t>
    </rPh>
    <rPh sb="35" eb="36">
      <t>ダイ</t>
    </rPh>
    <rPh sb="38" eb="39">
      <t>ジョウ</t>
    </rPh>
    <rPh sb="41" eb="44">
      <t>フドウサン</t>
    </rPh>
    <rPh sb="44" eb="46">
      <t>トリヒキ</t>
    </rPh>
    <rPh sb="59" eb="60">
      <t>オヨ</t>
    </rPh>
    <rPh sb="61" eb="64">
      <t>フドウサン</t>
    </rPh>
    <rPh sb="65" eb="69">
      <t>カンテイヒョウカ</t>
    </rPh>
    <rPh sb="70" eb="71">
      <t>カン</t>
    </rPh>
    <rPh sb="73" eb="75">
      <t>ホウリツ</t>
    </rPh>
    <rPh sb="76" eb="78">
      <t>イチブ</t>
    </rPh>
    <rPh sb="79" eb="81">
      <t>カイセイ</t>
    </rPh>
    <rPh sb="83" eb="85">
      <t>ホウリツ</t>
    </rPh>
    <rPh sb="85" eb="87">
      <t>フソク</t>
    </rPh>
    <rPh sb="87" eb="88">
      <t>ダイ</t>
    </rPh>
    <rPh sb="89" eb="90">
      <t>ジョウ</t>
    </rPh>
    <rPh sb="91" eb="92">
      <t>ダイ</t>
    </rPh>
    <rPh sb="93" eb="94">
      <t>ジョウ</t>
    </rPh>
    <phoneticPr fontId="31"/>
  </si>
  <si>
    <t>Ｒ00/00/00　or
2000/00/00</t>
    <phoneticPr fontId="8"/>
  </si>
  <si>
    <t>ハイフン要（00-0000-0000）
記載内容について確認が必要な場合にのみ使用します。</t>
    <phoneticPr fontId="8"/>
  </si>
  <si>
    <t>H00/00/00　or
2000/00/00</t>
    <phoneticPr fontId="8"/>
  </si>
  <si>
    <t>自宅住所を郵便番号から記載してください。</t>
    <rPh sb="5" eb="7">
      <t>ユウビン</t>
    </rPh>
    <rPh sb="7" eb="9">
      <t>バンゴウ</t>
    </rPh>
    <phoneticPr fontId="8"/>
  </si>
  <si>
    <t>いずれかを選択してください。</t>
    <rPh sb="5" eb="7">
      <t>センタク</t>
    </rPh>
    <phoneticPr fontId="8"/>
  </si>
  <si>
    <t>大臣　or　○○県</t>
    <rPh sb="0" eb="2">
      <t>ダイジン</t>
    </rPh>
    <rPh sb="8" eb="9">
      <t>ケン</t>
    </rPh>
    <phoneticPr fontId="8"/>
  </si>
  <si>
    <t>郵便番号を付記してください。</t>
    <rPh sb="0" eb="4">
      <t>ユウビンバンゴウ</t>
    </rPh>
    <rPh sb="5" eb="7">
      <t>フキ</t>
    </rPh>
    <phoneticPr fontId="8"/>
  </si>
  <si>
    <t>１．「性別」欄は、該当する文字を○で囲むこと。</t>
    <rPh sb="3" eb="5">
      <t>セイベツ</t>
    </rPh>
    <rPh sb="6" eb="7">
      <t>ラン</t>
    </rPh>
    <rPh sb="9" eb="11">
      <t>ガイトウ</t>
    </rPh>
    <rPh sb="13" eb="15">
      <t>モジ</t>
    </rPh>
    <rPh sb="18" eb="19">
      <t>カコ</t>
    </rPh>
    <phoneticPr fontId="8"/>
  </si>
  <si>
    <t>２．「試験」欄は、当該登録申請の資格となった試験について記入すること。</t>
    <rPh sb="3" eb="5">
      <t>シケン</t>
    </rPh>
    <rPh sb="6" eb="7">
      <t>ラン</t>
    </rPh>
    <rPh sb="9" eb="11">
      <t>トウガイ</t>
    </rPh>
    <rPh sb="11" eb="13">
      <t>トウロク</t>
    </rPh>
    <rPh sb="13" eb="15">
      <t>シンセイ</t>
    </rPh>
    <rPh sb="16" eb="18">
      <t>シカク</t>
    </rPh>
    <rPh sb="22" eb="24">
      <t>シケン</t>
    </rPh>
    <rPh sb="28" eb="30">
      <t>キニュウ</t>
    </rPh>
    <phoneticPr fontId="8"/>
  </si>
  <si>
    <t>３．「宛名」欄の下線部は、管轄する地方名を記入すること。</t>
    <rPh sb="3" eb="5">
      <t>アテナ</t>
    </rPh>
    <rPh sb="6" eb="7">
      <t>ラン</t>
    </rPh>
    <rPh sb="8" eb="11">
      <t>カセンブ</t>
    </rPh>
    <rPh sb="13" eb="15">
      <t>カンカツ</t>
    </rPh>
    <rPh sb="17" eb="19">
      <t>チホウ</t>
    </rPh>
    <rPh sb="19" eb="20">
      <t>メイ</t>
    </rPh>
    <rPh sb="21" eb="23">
      <t>キニュウ</t>
    </rPh>
    <phoneticPr fontId="8"/>
  </si>
  <si>
    <t>記載漏れ・誤りがないか確認し、裏面に登録免許税領収証書（原本）を貼り付けてください。</t>
    <rPh sb="0" eb="2">
      <t>キサイ</t>
    </rPh>
    <rPh sb="2" eb="3">
      <t>モ</t>
    </rPh>
    <rPh sb="5" eb="6">
      <t>アヤマ</t>
    </rPh>
    <rPh sb="11" eb="13">
      <t>カクニン</t>
    </rPh>
    <rPh sb="15" eb="17">
      <t>ウラメン</t>
    </rPh>
    <rPh sb="18" eb="20">
      <t>トウロク</t>
    </rPh>
    <rPh sb="20" eb="23">
      <t>メンキョゼイ</t>
    </rPh>
    <rPh sb="23" eb="26">
      <t>リョウシュウショウ</t>
    </rPh>
    <rPh sb="26" eb="27">
      <t>ショ</t>
    </rPh>
    <rPh sb="28" eb="30">
      <t>ゲンポン</t>
    </rPh>
    <rPh sb="32" eb="33">
      <t>ハ</t>
    </rPh>
    <rPh sb="34" eb="35">
      <t>ツ</t>
    </rPh>
    <phoneticPr fontId="8"/>
  </si>
  <si>
    <t>□登録免許税領収証書</t>
    <rPh sb="1" eb="3">
      <t>トウロク</t>
    </rPh>
    <rPh sb="3" eb="6">
      <t>メンキョゼイ</t>
    </rPh>
    <rPh sb="6" eb="9">
      <t>リョウシュウショウ</t>
    </rPh>
    <rPh sb="9" eb="10">
      <t>ショ</t>
    </rPh>
    <phoneticPr fontId="8"/>
  </si>
  <si>
    <t>（ア）不動産鑑定士試験第三次試験合格証書
（イ）不動産鑑定士試験の合格証書及び実務講習の修了証
（ウ）不動産鑑定士試験第二次試験の合格証書及び実務講習の修了証
※白黒A4サイズに複写してください。</t>
    <rPh sb="3" eb="6">
      <t>フドウサン</t>
    </rPh>
    <rPh sb="6" eb="9">
      <t>カンテイシ</t>
    </rPh>
    <rPh sb="9" eb="11">
      <t>シケン</t>
    </rPh>
    <rPh sb="11" eb="14">
      <t>ダイサンジ</t>
    </rPh>
    <rPh sb="14" eb="16">
      <t>シケン</t>
    </rPh>
    <rPh sb="16" eb="18">
      <t>ゴウカク</t>
    </rPh>
    <rPh sb="18" eb="20">
      <t>ショウショ</t>
    </rPh>
    <rPh sb="24" eb="27">
      <t>フドウサン</t>
    </rPh>
    <rPh sb="27" eb="30">
      <t>カンテイシ</t>
    </rPh>
    <rPh sb="30" eb="32">
      <t>シケン</t>
    </rPh>
    <rPh sb="33" eb="35">
      <t>ゴウカク</t>
    </rPh>
    <rPh sb="35" eb="37">
      <t>ショウショ</t>
    </rPh>
    <rPh sb="37" eb="38">
      <t>オヨ</t>
    </rPh>
    <rPh sb="39" eb="41">
      <t>ジツム</t>
    </rPh>
    <rPh sb="41" eb="43">
      <t>コウシュウ</t>
    </rPh>
    <rPh sb="44" eb="47">
      <t>シュウリョウショウ</t>
    </rPh>
    <rPh sb="51" eb="54">
      <t>フドウサン</t>
    </rPh>
    <rPh sb="54" eb="57">
      <t>カンテイシ</t>
    </rPh>
    <rPh sb="57" eb="59">
      <t>シケン</t>
    </rPh>
    <rPh sb="59" eb="60">
      <t>ダイ</t>
    </rPh>
    <rPh sb="60" eb="61">
      <t>2</t>
    </rPh>
    <rPh sb="61" eb="62">
      <t>ジ</t>
    </rPh>
    <rPh sb="62" eb="64">
      <t>シケン</t>
    </rPh>
    <rPh sb="65" eb="67">
      <t>ゴウカク</t>
    </rPh>
    <rPh sb="67" eb="69">
      <t>ショウショ</t>
    </rPh>
    <rPh sb="69" eb="70">
      <t>オヨ</t>
    </rPh>
    <rPh sb="71" eb="73">
      <t>ジツム</t>
    </rPh>
    <rPh sb="73" eb="75">
      <t>コウシュウ</t>
    </rPh>
    <rPh sb="76" eb="79">
      <t>シュウリョウショウ</t>
    </rPh>
    <rPh sb="81" eb="83">
      <t>シロクロ</t>
    </rPh>
    <rPh sb="89" eb="91">
      <t>フクシャ</t>
    </rPh>
    <phoneticPr fontId="8"/>
  </si>
  <si>
    <t>履歴とは、学歴（最終学歴を含む適宜）、職歴（主なものを適宜）、賞罰（ない場合はその旨）です。（趣味、資格等の記載は要しません。）
※市販の用紙を使用可。写真を貼付し、作成の年月日を記入してください。
※現在の勤務先が鑑定業者として登録し、その事務所で不動産鑑定業に従事している場合、所属を明確に記載してください。</t>
    <rPh sb="0" eb="2">
      <t>リレキ</t>
    </rPh>
    <rPh sb="5" eb="7">
      <t>ガクレキ</t>
    </rPh>
    <rPh sb="19" eb="21">
      <t>ショクレキ</t>
    </rPh>
    <rPh sb="31" eb="33">
      <t>ショウバツ</t>
    </rPh>
    <phoneticPr fontId="8"/>
  </si>
  <si>
    <t>破産宣告又は破産手続き開始決定の通知を受けていないことの証明
本籍地の市区町村にて交付を受けてください。（発行の日は申請日の１ヶ月以内を目処）</t>
    <rPh sb="0" eb="2">
      <t>ハサン</t>
    </rPh>
    <rPh sb="2" eb="4">
      <t>センコク</t>
    </rPh>
    <rPh sb="4" eb="5">
      <t>マタ</t>
    </rPh>
    <rPh sb="6" eb="10">
      <t>ハサンテツヅ</t>
    </rPh>
    <rPh sb="11" eb="13">
      <t>カイシ</t>
    </rPh>
    <rPh sb="13" eb="15">
      <t>ケッテイ</t>
    </rPh>
    <rPh sb="16" eb="18">
      <t>ツウチ</t>
    </rPh>
    <rPh sb="19" eb="20">
      <t>ウ</t>
    </rPh>
    <rPh sb="28" eb="30">
      <t>ショウメイ</t>
    </rPh>
    <rPh sb="31" eb="34">
      <t>ホンセキチ</t>
    </rPh>
    <rPh sb="35" eb="39">
      <t>シクチョウソン</t>
    </rPh>
    <rPh sb="41" eb="43">
      <t>コウフ</t>
    </rPh>
    <rPh sb="44" eb="45">
      <t>ウ</t>
    </rPh>
    <phoneticPr fontId="8"/>
  </si>
  <si>
    <t>３週間（なお、申請が集中する時期には更に相当日数を要する場合があります。）</t>
    <rPh sb="1" eb="3">
      <t>シュウカン</t>
    </rPh>
    <phoneticPr fontId="31"/>
  </si>
  <si>
    <r>
      <rPr>
        <sz val="11"/>
        <color rgb="FFFF0000"/>
        <rFont val="ＭＳ Ｐゴシック"/>
        <family val="3"/>
        <charset val="128"/>
      </rPr>
      <t>大阪国税局東税務署</t>
    </r>
    <r>
      <rPr>
        <sz val="11"/>
        <color theme="1"/>
        <rFont val="ＭＳ Ｐゴシック"/>
        <family val="3"/>
        <charset val="128"/>
      </rPr>
      <t>あて</t>
    </r>
    <r>
      <rPr>
        <sz val="11"/>
        <color rgb="FFFF0000"/>
        <rFont val="ＭＳ Ｐゴシック"/>
        <family val="3"/>
        <charset val="128"/>
      </rPr>
      <t>６万円</t>
    </r>
    <r>
      <rPr>
        <sz val="11"/>
        <color theme="1"/>
        <rFont val="ＭＳ Ｐゴシック"/>
        <family val="3"/>
        <charset val="128"/>
      </rPr>
      <t>を納付し、領収証書の</t>
    </r>
    <r>
      <rPr>
        <sz val="11"/>
        <color rgb="FFFF0000"/>
        <rFont val="ＭＳ Ｐゴシック"/>
        <family val="3"/>
        <charset val="128"/>
      </rPr>
      <t>原本</t>
    </r>
    <r>
      <rPr>
        <sz val="11"/>
        <color theme="1"/>
        <rFont val="ＭＳ Ｐゴシック"/>
        <family val="3"/>
        <charset val="128"/>
      </rPr>
      <t>を申請書裏面に貼り付けて提出してください。
※科目は登録免許税（科目番号：２２１）、氏名は登録申請者本人の氏名を記載してください。（勤務先の会社名での納付は不可（登録免許税法第５条））</t>
    </r>
    <rPh sb="2" eb="5">
      <t>コクゼイキョク</t>
    </rPh>
    <rPh sb="5" eb="6">
      <t>ヒガシ</t>
    </rPh>
    <rPh sb="6" eb="9">
      <t>ゼイムショ</t>
    </rPh>
    <rPh sb="12" eb="14">
      <t>マンエン</t>
    </rPh>
    <rPh sb="15" eb="17">
      <t>ノウフ</t>
    </rPh>
    <rPh sb="19" eb="22">
      <t>リョウシュウショウ</t>
    </rPh>
    <rPh sb="22" eb="23">
      <t>ショ</t>
    </rPh>
    <rPh sb="24" eb="26">
      <t>ゲンポン</t>
    </rPh>
    <rPh sb="27" eb="30">
      <t>シンセイショ</t>
    </rPh>
    <rPh sb="30" eb="32">
      <t>ウラメン</t>
    </rPh>
    <rPh sb="33" eb="34">
      <t>ハ</t>
    </rPh>
    <rPh sb="35" eb="36">
      <t>ツ</t>
    </rPh>
    <rPh sb="38" eb="40">
      <t>テイシュツ</t>
    </rPh>
    <rPh sb="49" eb="51">
      <t>カモク</t>
    </rPh>
    <rPh sb="52" eb="54">
      <t>トウロク</t>
    </rPh>
    <rPh sb="54" eb="57">
      <t>メンキョゼイ</t>
    </rPh>
    <rPh sb="58" eb="60">
      <t>カモク</t>
    </rPh>
    <rPh sb="60" eb="62">
      <t>バンゴウ</t>
    </rPh>
    <phoneticPr fontId="8"/>
  </si>
  <si>
    <t>申請年月日</t>
    <rPh sb="0" eb="2">
      <t>シンセイ</t>
    </rPh>
    <rPh sb="2" eb="5">
      <t>ネンガッピ</t>
    </rPh>
    <phoneticPr fontId="8"/>
  </si>
  <si>
    <t>住所と異なる地に住民票をおいている理由を記載した申立書
※様式は任意です。
※標題：「申立書」、宛先：「近畿地方整備局長」、作成年月日、住所を記載し、署名してください。</t>
    <rPh sb="20" eb="22">
      <t>キサイ</t>
    </rPh>
    <rPh sb="24" eb="27">
      <t>モウシタテショ</t>
    </rPh>
    <rPh sb="29" eb="31">
      <t>ヨウシキ</t>
    </rPh>
    <rPh sb="32" eb="34">
      <t>ニンイ</t>
    </rPh>
    <rPh sb="52" eb="59">
      <t>キンキチホウセイビキョク</t>
    </rPh>
    <rPh sb="59" eb="60">
      <t>チョウ</t>
    </rPh>
    <phoneticPr fontId="8"/>
  </si>
  <si>
    <t>（裏）</t>
    <rPh sb="1" eb="2">
      <t>ウラ</t>
    </rPh>
    <phoneticPr fontId="8"/>
  </si>
  <si>
    <t>登録免許税納付書・領収証書はり付け欄</t>
    <rPh sb="0" eb="2">
      <t>トウロク</t>
    </rPh>
    <rPh sb="2" eb="5">
      <t>メンキョゼイ</t>
    </rPh>
    <rPh sb="5" eb="8">
      <t>ノウフショ</t>
    </rPh>
    <rPh sb="9" eb="11">
      <t>リョウシュウ</t>
    </rPh>
    <rPh sb="11" eb="13">
      <t>ショウショ</t>
    </rPh>
    <rPh sb="15" eb="16">
      <t>ツ</t>
    </rPh>
    <rPh sb="17" eb="18">
      <t>ラン</t>
    </rPh>
    <phoneticPr fontId="8"/>
  </si>
  <si>
    <t>・特に複数の登録事務所がある業者は個別に正確に記載してください。
・個人業者等の場合で不動産鑑定業者の名称又は商号と同一の場合があります。
・個別の部署名（○○部など）ではなく、登録されている事務所名を記載してください。
・本社の特定部署を事務所として登録しているが、総務部等の事務所登録していない部署に勤務している場合は記載しない。
例：(株)○○鑑定　□□事務所</t>
    <rPh sb="1" eb="2">
      <t>トク</t>
    </rPh>
    <rPh sb="3" eb="5">
      <t>フクスウ</t>
    </rPh>
    <rPh sb="6" eb="8">
      <t>トウロク</t>
    </rPh>
    <rPh sb="8" eb="11">
      <t>ジムショ</t>
    </rPh>
    <rPh sb="14" eb="16">
      <t>ギョウシャ</t>
    </rPh>
    <rPh sb="17" eb="19">
      <t>コベツ</t>
    </rPh>
    <rPh sb="20" eb="22">
      <t>セイカク</t>
    </rPh>
    <rPh sb="23" eb="25">
      <t>キサイ</t>
    </rPh>
    <rPh sb="34" eb="36">
      <t>コジン</t>
    </rPh>
    <rPh sb="36" eb="38">
      <t>ギョウシャ</t>
    </rPh>
    <rPh sb="38" eb="39">
      <t>トウ</t>
    </rPh>
    <rPh sb="40" eb="42">
      <t>バアイ</t>
    </rPh>
    <rPh sb="43" eb="46">
      <t>フドウサン</t>
    </rPh>
    <rPh sb="46" eb="48">
      <t>カンテイ</t>
    </rPh>
    <rPh sb="48" eb="50">
      <t>ギョウシャ</t>
    </rPh>
    <rPh sb="51" eb="53">
      <t>メイショウ</t>
    </rPh>
    <rPh sb="53" eb="54">
      <t>マタ</t>
    </rPh>
    <rPh sb="55" eb="57">
      <t>ショウゴウ</t>
    </rPh>
    <rPh sb="58" eb="60">
      <t>ドウイツ</t>
    </rPh>
    <rPh sb="61" eb="63">
      <t>バアイ</t>
    </rPh>
    <rPh sb="71" eb="73">
      <t>コベツ</t>
    </rPh>
    <rPh sb="74" eb="77">
      <t>ブショメイ</t>
    </rPh>
    <rPh sb="80" eb="81">
      <t>ブ</t>
    </rPh>
    <rPh sb="89" eb="91">
      <t>トウロク</t>
    </rPh>
    <rPh sb="96" eb="99">
      <t>ジムショ</t>
    </rPh>
    <rPh sb="99" eb="100">
      <t>メイ</t>
    </rPh>
    <rPh sb="101" eb="103">
      <t>キサイ</t>
    </rPh>
    <rPh sb="112" eb="114">
      <t>ホンシャ</t>
    </rPh>
    <rPh sb="115" eb="117">
      <t>トクテイ</t>
    </rPh>
    <rPh sb="117" eb="119">
      <t>ブショ</t>
    </rPh>
    <rPh sb="120" eb="123">
      <t>ジムショ</t>
    </rPh>
    <rPh sb="126" eb="128">
      <t>トウロク</t>
    </rPh>
    <rPh sb="168" eb="169">
      <t>レイ</t>
    </rPh>
    <rPh sb="170" eb="173">
      <t>カブ</t>
    </rPh>
    <rPh sb="175" eb="177">
      <t>カンテイ</t>
    </rPh>
    <rPh sb="180" eb="183">
      <t>ジムショ</t>
    </rPh>
    <phoneticPr fontId="8"/>
  </si>
  <si>
    <t>「入力シート」の入力例・説明を参照してください。</t>
    <phoneticPr fontId="31"/>
  </si>
  <si>
    <t>必要に応じその他の書類を求める場合があります。</t>
    <rPh sb="0" eb="2">
      <t>ヒツヨウ</t>
    </rPh>
    <rPh sb="3" eb="4">
      <t>オウ</t>
    </rPh>
    <rPh sb="7" eb="8">
      <t>タ</t>
    </rPh>
    <rPh sb="9" eb="11">
      <t>ショルイ</t>
    </rPh>
    <rPh sb="12" eb="13">
      <t>モト</t>
    </rPh>
    <rPh sb="15" eb="17">
      <t>バアイ</t>
    </rPh>
    <phoneticPr fontId="8"/>
  </si>
  <si>
    <t>□登録申請書</t>
    <rPh sb="1" eb="3">
      <t>トウロク</t>
    </rPh>
    <rPh sb="3" eb="6">
      <t>シンセイショ</t>
    </rPh>
    <phoneticPr fontId="8"/>
  </si>
  <si>
    <r>
      <t>国税の収納を行う銀行・郵便局等において、登録免許税として、</t>
    </r>
    <r>
      <rPr>
        <sz val="11"/>
        <color rgb="FFFF0000"/>
        <rFont val="ＭＳ Ｐゴシック"/>
        <family val="3"/>
        <charset val="128"/>
        <scheme val="minor"/>
      </rPr>
      <t>大阪国税局東税務署</t>
    </r>
    <r>
      <rPr>
        <sz val="11"/>
        <color theme="1"/>
        <rFont val="ＭＳ Ｐゴシック"/>
        <family val="2"/>
        <charset val="128"/>
        <scheme val="minor"/>
      </rPr>
      <t>あて、</t>
    </r>
    <r>
      <rPr>
        <sz val="11"/>
        <color rgb="FFFF0000"/>
        <rFont val="ＭＳ Ｐゴシック"/>
        <family val="3"/>
        <charset val="128"/>
        <scheme val="minor"/>
      </rPr>
      <t>６万円</t>
    </r>
    <r>
      <rPr>
        <sz val="11"/>
        <color theme="1"/>
        <rFont val="ＭＳ Ｐゴシック"/>
        <family val="2"/>
        <charset val="128"/>
        <scheme val="minor"/>
      </rPr>
      <t>を納付し、その領収証書の原本を申請書の裏面に貼付してください。</t>
    </r>
    <rPh sb="0" eb="2">
      <t>コクゼイ</t>
    </rPh>
    <rPh sb="3" eb="5">
      <t>シュウノウ</t>
    </rPh>
    <rPh sb="6" eb="7">
      <t>オコナ</t>
    </rPh>
    <rPh sb="8" eb="10">
      <t>ギンコウ</t>
    </rPh>
    <rPh sb="11" eb="14">
      <t>ユウビンキョク</t>
    </rPh>
    <rPh sb="14" eb="15">
      <t>トウ</t>
    </rPh>
    <rPh sb="20" eb="22">
      <t>トウロク</t>
    </rPh>
    <rPh sb="22" eb="25">
      <t>メンキョゼイ</t>
    </rPh>
    <rPh sb="29" eb="31">
      <t>オオサカ</t>
    </rPh>
    <rPh sb="31" eb="34">
      <t>コクゼイキョク</t>
    </rPh>
    <rPh sb="34" eb="35">
      <t>ヒガシ</t>
    </rPh>
    <rPh sb="35" eb="38">
      <t>ゼイムショ</t>
    </rPh>
    <rPh sb="42" eb="44">
      <t>マンエン</t>
    </rPh>
    <rPh sb="45" eb="47">
      <t>ノウフ</t>
    </rPh>
    <rPh sb="51" eb="53">
      <t>リョウシュウ</t>
    </rPh>
    <rPh sb="53" eb="55">
      <t>ショウショ</t>
    </rPh>
    <rPh sb="56" eb="58">
      <t>ゲンポン</t>
    </rPh>
    <rPh sb="59" eb="62">
      <t>シンセイショ</t>
    </rPh>
    <rPh sb="63" eb="65">
      <t>リメン</t>
    </rPh>
    <rPh sb="66" eb="68">
      <t>チョウフ</t>
    </rPh>
    <phoneticPr fontId="31"/>
  </si>
  <si>
    <t>⑥住民票がある地と住所（生活の本拠として、その人が住んでいる所）は一致していますか</t>
    <rPh sb="1" eb="4">
      <t>ジュウミンヒョウ</t>
    </rPh>
    <rPh sb="7" eb="8">
      <t>チ</t>
    </rPh>
    <rPh sb="9" eb="11">
      <t>ジュウショ</t>
    </rPh>
    <rPh sb="12" eb="14">
      <t>セイカツ</t>
    </rPh>
    <rPh sb="15" eb="17">
      <t>ホンキョ</t>
    </rPh>
    <rPh sb="23" eb="24">
      <t>ヒト</t>
    </rPh>
    <rPh sb="25" eb="26">
      <t>ス</t>
    </rPh>
    <rPh sb="30" eb="31">
      <t>トコロ</t>
    </rPh>
    <rPh sb="33" eb="35">
      <t>イッチ</t>
    </rPh>
    <phoneticPr fontId="8"/>
  </si>
  <si>
    <t>住民票がある地と住所が一致しない場合の居住地を証明するための書面
（例：公共料金支払い明細の写し、賃貸借契約書写しなど）</t>
    <rPh sb="0" eb="3">
      <t>ジュウミンヒョウ</t>
    </rPh>
    <rPh sb="6" eb="7">
      <t>チ</t>
    </rPh>
    <rPh sb="8" eb="10">
      <t>ジュウショ</t>
    </rPh>
    <rPh sb="11" eb="13">
      <t>イッチ</t>
    </rPh>
    <rPh sb="16" eb="18">
      <t>バアイ</t>
    </rPh>
    <rPh sb="19" eb="22">
      <t>キョジュウチ</t>
    </rPh>
    <rPh sb="23" eb="25">
      <t>ショウメイ</t>
    </rPh>
    <rPh sb="30" eb="32">
      <t>ショメン</t>
    </rPh>
    <rPh sb="34" eb="35">
      <t>レイ</t>
    </rPh>
    <rPh sb="36" eb="38">
      <t>コウキョウ</t>
    </rPh>
    <rPh sb="38" eb="40">
      <t>リョウキン</t>
    </rPh>
    <rPh sb="40" eb="42">
      <t>シハラ</t>
    </rPh>
    <rPh sb="43" eb="45">
      <t>メイサイ</t>
    </rPh>
    <rPh sb="46" eb="47">
      <t>ウツ</t>
    </rPh>
    <rPh sb="49" eb="52">
      <t>チンタイシャク</t>
    </rPh>
    <rPh sb="52" eb="55">
      <t>ケイヤクショ</t>
    </rPh>
    <rPh sb="55" eb="56">
      <t>ウツ</t>
    </rPh>
    <phoneticPr fontId="8"/>
  </si>
  <si>
    <r>
      <t xml:space="preserve">・不動産鑑定士試験第三次試験に合格した者
・不動産鑑定士試験に合格した者であって、実務修習を終了し国土交通大臣の確認を受けた者
・不動産鑑定士第二次試験に合格した者であって、実務修習を終了し国土交通大臣の確認を受けた者
</t>
    </r>
    <r>
      <rPr>
        <sz val="9"/>
        <color rgb="FFFF0000"/>
        <rFont val="ＭＳ Ｐゴシック"/>
        <family val="3"/>
        <charset val="128"/>
        <scheme val="minor"/>
      </rPr>
      <t>※本案内情報は、近畿地方整備局管内（福井県、滋賀県、京都府、大阪府、兵庫県、奈良県及び和歌山県）に住所のある者を対象とします。</t>
    </r>
    <rPh sb="1" eb="4">
      <t>フドウサン</t>
    </rPh>
    <rPh sb="4" eb="7">
      <t>カンテイシ</t>
    </rPh>
    <rPh sb="7" eb="9">
      <t>シケン</t>
    </rPh>
    <rPh sb="9" eb="12">
      <t>ダイサンジ</t>
    </rPh>
    <rPh sb="12" eb="14">
      <t>シケン</t>
    </rPh>
    <rPh sb="15" eb="17">
      <t>ゴウカク</t>
    </rPh>
    <rPh sb="19" eb="20">
      <t>モノ</t>
    </rPh>
    <rPh sb="22" eb="25">
      <t>フドウサン</t>
    </rPh>
    <rPh sb="25" eb="28">
      <t>カンテイシ</t>
    </rPh>
    <rPh sb="28" eb="30">
      <t>シケン</t>
    </rPh>
    <rPh sb="31" eb="33">
      <t>ゴウカク</t>
    </rPh>
    <rPh sb="35" eb="36">
      <t>モノ</t>
    </rPh>
    <rPh sb="41" eb="43">
      <t>ジツム</t>
    </rPh>
    <rPh sb="43" eb="45">
      <t>シュウシュウ</t>
    </rPh>
    <rPh sb="46" eb="48">
      <t>シュウリョウ</t>
    </rPh>
    <rPh sb="49" eb="51">
      <t>コクド</t>
    </rPh>
    <rPh sb="51" eb="53">
      <t>コウツウ</t>
    </rPh>
    <rPh sb="53" eb="55">
      <t>ダイジン</t>
    </rPh>
    <rPh sb="56" eb="58">
      <t>カクニン</t>
    </rPh>
    <rPh sb="59" eb="60">
      <t>ウ</t>
    </rPh>
    <rPh sb="62" eb="63">
      <t>モノ</t>
    </rPh>
    <rPh sb="71" eb="74">
      <t>ダイニジ</t>
    </rPh>
    <rPh sb="160" eb="162">
      <t>ジュウショ</t>
    </rPh>
    <phoneticPr fontId="31"/>
  </si>
  <si>
    <t>「入力シート」の必要書類・登録可否判定を選択されますと、必要書類一覧に表示されます。</t>
    <rPh sb="20" eb="22">
      <t>センタク</t>
    </rPh>
    <rPh sb="28" eb="30">
      <t>ヒツヨウ</t>
    </rPh>
    <rPh sb="30" eb="32">
      <t>ショルイ</t>
    </rPh>
    <rPh sb="32" eb="34">
      <t>イチラン</t>
    </rPh>
    <phoneticPr fontId="31"/>
  </si>
  <si>
    <t>在留カードまたは特別永住者証明書の写し</t>
    <rPh sb="0" eb="2">
      <t>ザイリュウ</t>
    </rPh>
    <rPh sb="8" eb="10">
      <t>トクベツ</t>
    </rPh>
    <rPh sb="10" eb="13">
      <t>エイジュウシャ</t>
    </rPh>
    <rPh sb="13" eb="16">
      <t>ショウメイショ</t>
    </rPh>
    <rPh sb="17" eb="18">
      <t>ウツ</t>
    </rPh>
    <phoneticPr fontId="8"/>
  </si>
  <si>
    <t>法第１６条第３号、第４号に該当しない旨（公務員である（あった）者に該当しない方用）</t>
    <rPh sb="0" eb="1">
      <t>ホウ</t>
    </rPh>
    <rPh sb="1" eb="2">
      <t>ダイ</t>
    </rPh>
    <rPh sb="4" eb="5">
      <t>ジョウ</t>
    </rPh>
    <rPh sb="5" eb="6">
      <t>ダイ</t>
    </rPh>
    <rPh sb="7" eb="8">
      <t>ゴウ</t>
    </rPh>
    <rPh sb="9" eb="10">
      <t>ダイ</t>
    </rPh>
    <rPh sb="11" eb="12">
      <t>ゴウ</t>
    </rPh>
    <rPh sb="13" eb="15">
      <t>ガイトウ</t>
    </rPh>
    <rPh sb="18" eb="19">
      <t>ムネ</t>
    </rPh>
    <rPh sb="20" eb="23">
      <t>コウムイン</t>
    </rPh>
    <rPh sb="31" eb="32">
      <t>モノ</t>
    </rPh>
    <rPh sb="33" eb="35">
      <t>ガイトウ</t>
    </rPh>
    <rPh sb="38" eb="39">
      <t>カタ</t>
    </rPh>
    <rPh sb="39" eb="40">
      <t>ヨウ</t>
    </rPh>
    <phoneticPr fontId="8"/>
  </si>
  <si>
    <t>法１６条第３号、第４号に該当しない旨（過去に公務員であった方用）</t>
    <rPh sb="0" eb="1">
      <t>ホウ</t>
    </rPh>
    <rPh sb="3" eb="4">
      <t>ジョウ</t>
    </rPh>
    <rPh sb="4" eb="5">
      <t>ダイ</t>
    </rPh>
    <rPh sb="6" eb="7">
      <t>ゴウ</t>
    </rPh>
    <rPh sb="8" eb="9">
      <t>ダイ</t>
    </rPh>
    <rPh sb="10" eb="11">
      <t>ゴウ</t>
    </rPh>
    <rPh sb="12" eb="14">
      <t>ガイトウ</t>
    </rPh>
    <rPh sb="17" eb="18">
      <t>ムネ</t>
    </rPh>
    <rPh sb="19" eb="21">
      <t>カコ</t>
    </rPh>
    <rPh sb="22" eb="25">
      <t>コウムイン</t>
    </rPh>
    <rPh sb="29" eb="30">
      <t>カタ</t>
    </rPh>
    <rPh sb="30" eb="31">
      <t>ヨウ</t>
    </rPh>
    <phoneticPr fontId="8"/>
  </si>
  <si>
    <t>法１６条第３号に該当しない旨</t>
    <rPh sb="0" eb="1">
      <t>ホウ</t>
    </rPh>
    <rPh sb="3" eb="4">
      <t>ジョウ</t>
    </rPh>
    <rPh sb="4" eb="5">
      <t>ダイ</t>
    </rPh>
    <rPh sb="6" eb="7">
      <t>ゴウ</t>
    </rPh>
    <rPh sb="8" eb="10">
      <t>ガイトウ</t>
    </rPh>
    <rPh sb="13" eb="14">
      <t>ムネ</t>
    </rPh>
    <phoneticPr fontId="8"/>
  </si>
  <si>
    <t>法１６条第７号に該当しない旨</t>
    <rPh sb="0" eb="1">
      <t>ホウ</t>
    </rPh>
    <rPh sb="3" eb="4">
      <t>ジョウ</t>
    </rPh>
    <rPh sb="4" eb="5">
      <t>ダイ</t>
    </rPh>
    <rPh sb="6" eb="7">
      <t>ゴウ</t>
    </rPh>
    <rPh sb="8" eb="10">
      <t>ガイトウ</t>
    </rPh>
    <rPh sb="13" eb="14">
      <t>ムネ</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</si>
</sst>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e\.m\.d;@"/>
    <numFmt numFmtId="177" formatCode="0;\-0;;@"/>
    <numFmt numFmtId="178" formatCode="ggge&quot;年&quot;m&quot;月&quot;"/>
  </numFmts>
  <fonts count="39" x14ac:knownFonts="1">
    <font>
      <sz val="11"/>
      <color theme="1"/>
      <name val="ＭＳ Ｐゴシック"/>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2"/>
      <color theme="1"/>
      <name val="ＭＳ Ｐゴシック"/>
      <family val="3"/>
      <charset val="128"/>
    </font>
    <font>
      <sz val="14"/>
      <color theme="1"/>
      <name val="ＭＳ Ｐゴシック"/>
      <family val="3"/>
      <charset val="128"/>
    </font>
    <font>
      <sz val="10"/>
      <color theme="1"/>
      <name val="ＭＳ Ｐ明朝"/>
      <family val="1"/>
      <charset val="128"/>
    </font>
    <font>
      <sz val="8"/>
      <color theme="1"/>
      <name val="ＭＳ Ｐ明朝"/>
      <family val="1"/>
      <charset val="128"/>
    </font>
    <font>
      <sz val="14"/>
      <color theme="1"/>
      <name val="ＭＳ Ｐ明朝"/>
      <family val="1"/>
      <charset val="128"/>
    </font>
    <font>
      <sz val="11"/>
      <color theme="1"/>
      <name val="ＭＳ Ｐ明朝"/>
      <family val="1"/>
      <charset val="128"/>
    </font>
    <font>
      <sz val="12"/>
      <color theme="1"/>
      <name val="ＭＳ Ｐ明朝"/>
      <family val="1"/>
      <charset val="128"/>
    </font>
    <font>
      <sz val="16"/>
      <color theme="1"/>
      <name val="ＭＳ Ｐゴシック"/>
      <family val="3"/>
      <charset val="128"/>
    </font>
    <font>
      <b/>
      <sz val="11"/>
      <color theme="1"/>
      <name val="ＭＳ Ｐゴシック"/>
      <family val="3"/>
      <charset val="128"/>
    </font>
    <font>
      <sz val="11"/>
      <color theme="1"/>
      <name val="ＭＳ Ｐゴシック"/>
      <family val="3"/>
      <charset val="128"/>
    </font>
    <font>
      <sz val="16"/>
      <color theme="1"/>
      <name val="ＭＳ Ｐ明朝"/>
      <family val="1"/>
      <charset val="128"/>
    </font>
    <font>
      <sz val="24"/>
      <color theme="1"/>
      <name val="ＭＳ Ｐ明朝"/>
      <family val="1"/>
      <charset val="128"/>
    </font>
    <font>
      <sz val="9"/>
      <color rgb="FF000000"/>
      <name val="Meiryo UI"/>
      <family val="3"/>
      <charset val="128"/>
    </font>
    <font>
      <u/>
      <sz val="11"/>
      <color theme="10"/>
      <name val="ＭＳ Ｐゴシック"/>
      <family val="3"/>
      <charset val="128"/>
    </font>
    <font>
      <b/>
      <sz val="16"/>
      <color rgb="FFFF0000"/>
      <name val="ＭＳ Ｐゴシック"/>
      <family val="3"/>
      <charset val="128"/>
    </font>
    <font>
      <sz val="11"/>
      <color theme="1"/>
      <name val="ＭＳ 明朝"/>
      <family val="1"/>
      <charset val="128"/>
    </font>
    <font>
      <sz val="18"/>
      <color theme="1"/>
      <name val="ＭＳ 明朝"/>
      <family val="1"/>
      <charset val="128"/>
    </font>
    <font>
      <sz val="12"/>
      <color theme="1"/>
      <name val="ＭＳ 明朝"/>
      <family val="1"/>
      <charset val="128"/>
    </font>
    <font>
      <sz val="14"/>
      <color theme="1"/>
      <name val="ＭＳ 明朝"/>
      <family val="1"/>
      <charset val="128"/>
    </font>
    <font>
      <sz val="10"/>
      <color theme="1"/>
      <name val="ＭＳ 明朝"/>
      <family val="1"/>
      <charset val="128"/>
    </font>
    <font>
      <sz val="8"/>
      <color theme="1"/>
      <name val="ＭＳ 明朝"/>
      <family val="1"/>
      <charset val="128"/>
    </font>
    <font>
      <b/>
      <sz val="14"/>
      <color theme="1"/>
      <name val="ＭＳ Ｐゴシック"/>
      <family val="3"/>
      <charset val="128"/>
      <scheme val="minor"/>
    </font>
    <font>
      <sz val="6"/>
      <name val="ＭＳ Ｐゴシック"/>
      <family val="2"/>
      <charset val="128"/>
      <scheme val="minor"/>
    </font>
    <font>
      <b/>
      <sz val="14"/>
      <color rgb="FFFF0000"/>
      <name val="ＭＳ Ｐゴシック"/>
      <family val="3"/>
      <charset val="128"/>
      <scheme val="minor"/>
    </font>
    <font>
      <sz val="14"/>
      <name val="ＭＳ Ｐゴシック"/>
      <family val="3"/>
      <charset val="128"/>
    </font>
    <font>
      <sz val="11"/>
      <color rgb="FFFF0000"/>
      <name val="ＭＳ Ｐゴシック"/>
      <family val="3"/>
      <charset val="128"/>
    </font>
    <font>
      <sz val="18"/>
      <color theme="1"/>
      <name val="ＭＳ Ｐ明朝"/>
      <family val="1"/>
      <charset val="128"/>
    </font>
    <font>
      <sz val="11"/>
      <color rgb="FFFF0000"/>
      <name val="ＭＳ Ｐゴシック"/>
      <family val="3"/>
      <charset val="128"/>
      <scheme val="minor"/>
    </font>
    <font>
      <sz val="11"/>
      <color theme="0"/>
      <name val="ＭＳ Ｐゴシック"/>
      <family val="3"/>
      <charset val="128"/>
    </font>
    <font>
      <sz val="9"/>
      <color rgb="FFFF0000"/>
      <name val="ＭＳ Ｐゴシック"/>
      <family val="3"/>
      <charset val="128"/>
      <scheme val="minor"/>
    </font>
  </fonts>
  <fills count="5">
    <fill>
      <patternFill patternType="none"/>
    </fill>
    <fill>
      <patternFill patternType="gray125"/>
    </fill>
    <fill>
      <patternFill patternType="solid">
        <fgColor theme="0" tint="-0.14999847407452621"/>
        <bgColor indexed="64"/>
      </patternFill>
    </fill>
    <fill>
      <patternFill patternType="solid">
        <fgColor theme="8" tint="0.79998168889431442"/>
        <bgColor indexed="64"/>
      </patternFill>
    </fill>
    <fill>
      <patternFill patternType="solid">
        <fgColor theme="8" tint="0.59999389629810485"/>
        <bgColor indexed="64"/>
      </patternFill>
    </fill>
  </fills>
  <borders count="4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dashed">
        <color auto="1"/>
      </left>
      <right style="dashed">
        <color auto="1"/>
      </right>
      <top style="dashed">
        <color auto="1"/>
      </top>
      <bottom style="dashed">
        <color auto="1"/>
      </bottom>
      <diagonal/>
    </border>
    <border>
      <left style="dashed">
        <color auto="1"/>
      </left>
      <right/>
      <top style="dashed">
        <color auto="1"/>
      </top>
      <bottom/>
      <diagonal/>
    </border>
    <border>
      <left/>
      <right/>
      <top style="dashed">
        <color auto="1"/>
      </top>
      <bottom/>
      <diagonal/>
    </border>
    <border>
      <left/>
      <right style="dashed">
        <color auto="1"/>
      </right>
      <top style="dashed">
        <color auto="1"/>
      </top>
      <bottom/>
      <diagonal/>
    </border>
    <border>
      <left style="dashed">
        <color auto="1"/>
      </left>
      <right/>
      <top/>
      <bottom style="dashed">
        <color auto="1"/>
      </bottom>
      <diagonal/>
    </border>
    <border>
      <left/>
      <right/>
      <top/>
      <bottom style="dashed">
        <color auto="1"/>
      </bottom>
      <diagonal/>
    </border>
    <border>
      <left/>
      <right style="dashed">
        <color auto="1"/>
      </right>
      <top/>
      <bottom style="dashed">
        <color auto="1"/>
      </bottom>
      <diagonal/>
    </border>
    <border>
      <left style="dashed">
        <color auto="1"/>
      </left>
      <right/>
      <top/>
      <bottom/>
      <diagonal/>
    </border>
    <border>
      <left/>
      <right style="dashed">
        <color auto="1"/>
      </right>
      <top/>
      <bottom/>
      <diagonal/>
    </border>
    <border>
      <left style="thin">
        <color indexed="64"/>
      </left>
      <right style="dashed">
        <color auto="1"/>
      </right>
      <top style="dashed">
        <color auto="1"/>
      </top>
      <bottom style="dashed">
        <color auto="1"/>
      </bottom>
      <diagonal/>
    </border>
    <border>
      <left style="dashed">
        <color auto="1"/>
      </left>
      <right style="thin">
        <color indexed="64"/>
      </right>
      <top style="dashed">
        <color auto="1"/>
      </top>
      <bottom style="dashed">
        <color auto="1"/>
      </bottom>
      <diagonal/>
    </border>
    <border>
      <left style="thin">
        <color indexed="64"/>
      </left>
      <right style="dashed">
        <color auto="1"/>
      </right>
      <top style="dashed">
        <color auto="1"/>
      </top>
      <bottom style="thin">
        <color indexed="64"/>
      </bottom>
      <diagonal/>
    </border>
    <border>
      <left style="dashed">
        <color auto="1"/>
      </left>
      <right style="dashed">
        <color auto="1"/>
      </right>
      <top style="dashed">
        <color auto="1"/>
      </top>
      <bottom style="thin">
        <color indexed="64"/>
      </bottom>
      <diagonal/>
    </border>
    <border>
      <left style="dashed">
        <color auto="1"/>
      </left>
      <right style="thin">
        <color indexed="64"/>
      </right>
      <top style="dashed">
        <color auto="1"/>
      </top>
      <bottom style="thin">
        <color indexed="64"/>
      </bottom>
      <diagonal/>
    </border>
    <border>
      <left style="thin">
        <color indexed="64"/>
      </left>
      <right style="dashed">
        <color auto="1"/>
      </right>
      <top/>
      <bottom style="dashed">
        <color auto="1"/>
      </bottom>
      <diagonal/>
    </border>
    <border>
      <left style="dashed">
        <color auto="1"/>
      </left>
      <right style="dashed">
        <color auto="1"/>
      </right>
      <top/>
      <bottom style="dashed">
        <color auto="1"/>
      </bottom>
      <diagonal/>
    </border>
    <border>
      <left style="dashed">
        <color auto="1"/>
      </left>
      <right style="thin">
        <color indexed="64"/>
      </right>
      <top/>
      <bottom style="dashed">
        <color auto="1"/>
      </bottom>
      <diagonal/>
    </border>
    <border>
      <left style="thin">
        <color indexed="64"/>
      </left>
      <right style="dashed">
        <color auto="1"/>
      </right>
      <top style="thin">
        <color indexed="64"/>
      </top>
      <bottom style="thin">
        <color indexed="64"/>
      </bottom>
      <diagonal/>
    </border>
    <border>
      <left style="dashed">
        <color auto="1"/>
      </left>
      <right style="dashed">
        <color auto="1"/>
      </right>
      <top style="thin">
        <color indexed="64"/>
      </top>
      <bottom style="thin">
        <color indexed="64"/>
      </bottom>
      <diagonal/>
    </border>
    <border>
      <left style="dashed">
        <color auto="1"/>
      </left>
      <right style="thin">
        <color indexed="64"/>
      </right>
      <top style="thin">
        <color indexed="64"/>
      </top>
      <bottom style="thin">
        <color indexed="64"/>
      </bottom>
      <diagonal/>
    </border>
    <border>
      <left style="medium">
        <color rgb="FFFF0000"/>
      </left>
      <right style="thin">
        <color indexed="64"/>
      </right>
      <top style="medium">
        <color rgb="FFFF0000"/>
      </top>
      <bottom style="medium">
        <color rgb="FFFF0000"/>
      </bottom>
      <diagonal/>
    </border>
    <border>
      <left style="thin">
        <color indexed="64"/>
      </left>
      <right style="thin">
        <color indexed="64"/>
      </right>
      <top style="medium">
        <color rgb="FFFF0000"/>
      </top>
      <bottom style="medium">
        <color rgb="FFFF0000"/>
      </bottom>
      <diagonal/>
    </border>
    <border>
      <left style="thin">
        <color indexed="64"/>
      </left>
      <right style="medium">
        <color rgb="FFFF0000"/>
      </right>
      <top style="medium">
        <color rgb="FFFF0000"/>
      </top>
      <bottom style="medium">
        <color rgb="FFFF0000"/>
      </bottom>
      <diagonal/>
    </border>
    <border>
      <left/>
      <right style="thin">
        <color indexed="64"/>
      </right>
      <top style="medium">
        <color rgb="FFFF0000"/>
      </top>
      <bottom style="medium">
        <color rgb="FFFF0000"/>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s>
  <cellStyleXfs count="4">
    <xf numFmtId="0" fontId="0" fillId="0" borderId="0">
      <alignment vertical="center"/>
    </xf>
    <xf numFmtId="0" fontId="22" fillId="0" borderId="0" applyNumberFormat="0" applyFill="0" applyBorder="0" applyAlignment="0" applyProtection="0">
      <alignment vertical="center"/>
    </xf>
    <xf numFmtId="0" fontId="18" fillId="0" borderId="0">
      <alignment vertical="center"/>
    </xf>
    <xf numFmtId="0" fontId="7" fillId="0" borderId="0">
      <alignment vertical="center"/>
    </xf>
  </cellStyleXfs>
  <cellXfs count="233">
    <xf numFmtId="0" fontId="0" fillId="0" borderId="0" xfId="0">
      <alignment vertical="center"/>
    </xf>
    <xf numFmtId="0" fontId="11" fillId="0" borderId="0" xfId="0" applyFont="1">
      <alignment vertical="center"/>
    </xf>
    <xf numFmtId="0" fontId="11" fillId="0" borderId="0" xfId="0" applyFont="1" applyAlignment="1">
      <alignment horizontal="center" vertical="center"/>
    </xf>
    <xf numFmtId="0" fontId="11" fillId="0" borderId="2" xfId="0" applyFont="1" applyBorder="1">
      <alignment vertical="center"/>
    </xf>
    <xf numFmtId="0" fontId="11" fillId="0" borderId="3" xfId="0" applyFont="1" applyBorder="1">
      <alignment vertical="center"/>
    </xf>
    <xf numFmtId="0" fontId="11" fillId="0" borderId="4" xfId="0" applyFont="1" applyBorder="1">
      <alignment vertical="center"/>
    </xf>
    <xf numFmtId="0" fontId="11" fillId="0" borderId="5" xfId="0" applyFont="1" applyBorder="1">
      <alignment vertical="center"/>
    </xf>
    <xf numFmtId="0" fontId="11" fillId="0" borderId="6" xfId="0" applyFont="1" applyBorder="1">
      <alignment vertical="center"/>
    </xf>
    <xf numFmtId="0" fontId="11" fillId="0" borderId="0" xfId="0" applyFont="1" applyAlignment="1">
      <alignment vertical="center" wrapText="1"/>
    </xf>
    <xf numFmtId="0" fontId="11" fillId="0" borderId="6" xfId="0" applyFont="1" applyBorder="1" applyAlignment="1">
      <alignment horizontal="left" vertical="center" wrapText="1"/>
    </xf>
    <xf numFmtId="0" fontId="11" fillId="0" borderId="0" xfId="0" applyFont="1" applyAlignment="1">
      <alignment horizontal="left" vertical="center"/>
    </xf>
    <xf numFmtId="0" fontId="15" fillId="0" borderId="0" xfId="0" applyFont="1" applyAlignment="1">
      <alignment horizontal="center" vertical="center"/>
    </xf>
    <xf numFmtId="0" fontId="15" fillId="0" borderId="11" xfId="0" applyFont="1" applyBorder="1" applyAlignment="1">
      <alignment horizontal="center" vertical="center"/>
    </xf>
    <xf numFmtId="0" fontId="15" fillId="0" borderId="12" xfId="0" applyFont="1" applyBorder="1" applyAlignment="1">
      <alignment horizontal="center" vertical="center"/>
    </xf>
    <xf numFmtId="0" fontId="15" fillId="0" borderId="0" xfId="0" applyFont="1" applyAlignment="1">
      <alignment vertical="center" wrapText="1"/>
    </xf>
    <xf numFmtId="0" fontId="15" fillId="0" borderId="6" xfId="0" applyFont="1" applyBorder="1" applyAlignment="1">
      <alignment vertical="center" wrapText="1"/>
    </xf>
    <xf numFmtId="0" fontId="14" fillId="0" borderId="0" xfId="0" applyFont="1">
      <alignment vertical="center"/>
    </xf>
    <xf numFmtId="177" fontId="11" fillId="0" borderId="0" xfId="0" applyNumberFormat="1" applyFont="1" applyAlignment="1">
      <alignment horizontal="left" vertical="top" wrapText="1"/>
    </xf>
    <xf numFmtId="0" fontId="12" fillId="0" borderId="0" xfId="0" applyFont="1" applyAlignment="1">
      <alignment horizontal="center" vertical="center" wrapText="1"/>
    </xf>
    <xf numFmtId="0" fontId="12" fillId="0" borderId="0" xfId="0" applyFont="1" applyAlignment="1">
      <alignment horizontal="center" vertical="center"/>
    </xf>
    <xf numFmtId="177" fontId="11" fillId="0" borderId="10" xfId="0" applyNumberFormat="1" applyFont="1" applyBorder="1" applyAlignment="1">
      <alignment horizontal="left" vertical="top" wrapText="1"/>
    </xf>
    <xf numFmtId="177" fontId="11" fillId="0" borderId="11" xfId="0" applyNumberFormat="1" applyFont="1" applyBorder="1" applyAlignment="1">
      <alignment horizontal="center" vertical="center" wrapText="1"/>
    </xf>
    <xf numFmtId="177" fontId="11" fillId="0" borderId="12" xfId="0" applyNumberFormat="1" applyFont="1" applyBorder="1" applyAlignment="1">
      <alignment horizontal="center" vertical="center" wrapText="1"/>
    </xf>
    <xf numFmtId="177" fontId="11" fillId="0" borderId="0" xfId="0" applyNumberFormat="1" applyFont="1" applyAlignment="1">
      <alignment horizontal="center" vertical="center" wrapText="1"/>
    </xf>
    <xf numFmtId="177" fontId="11" fillId="0" borderId="0" xfId="0" applyNumberFormat="1" applyFont="1">
      <alignment vertical="center"/>
    </xf>
    <xf numFmtId="177" fontId="11" fillId="0" borderId="0" xfId="0" applyNumberFormat="1" applyFont="1" applyAlignment="1">
      <alignment vertical="center" wrapText="1"/>
    </xf>
    <xf numFmtId="176" fontId="11" fillId="0" borderId="0" xfId="0" applyNumberFormat="1" applyFont="1">
      <alignment vertical="center"/>
    </xf>
    <xf numFmtId="177" fontId="14" fillId="0" borderId="0" xfId="0" applyNumberFormat="1" applyFont="1">
      <alignment vertical="center"/>
    </xf>
    <xf numFmtId="177" fontId="15" fillId="0" borderId="0" xfId="0" applyNumberFormat="1" applyFont="1">
      <alignment vertical="center"/>
    </xf>
    <xf numFmtId="0" fontId="15" fillId="0" borderId="0" xfId="0" applyFont="1" applyAlignment="1">
      <alignment horizontal="left" vertical="center" indent="1"/>
    </xf>
    <xf numFmtId="0" fontId="15" fillId="0" borderId="6" xfId="0" applyFont="1" applyBorder="1" applyAlignment="1">
      <alignment horizontal="left" vertical="center" indent="1"/>
    </xf>
    <xf numFmtId="177" fontId="13" fillId="0" borderId="11" xfId="0" applyNumberFormat="1" applyFont="1" applyBorder="1" applyAlignment="1">
      <alignment horizontal="center" vertical="center" wrapText="1"/>
    </xf>
    <xf numFmtId="177" fontId="13" fillId="0" borderId="10" xfId="0" applyNumberFormat="1" applyFont="1" applyBorder="1" applyAlignment="1">
      <alignment horizontal="center" vertical="center" wrapText="1"/>
    </xf>
    <xf numFmtId="177" fontId="15" fillId="0" borderId="0" xfId="0" applyNumberFormat="1" applyFont="1" applyAlignment="1">
      <alignment horizontal="center" vertical="center"/>
    </xf>
    <xf numFmtId="177" fontId="15" fillId="0" borderId="0" xfId="0" applyNumberFormat="1" applyFont="1" applyAlignment="1">
      <alignment horizontal="center" vertical="center" wrapText="1"/>
    </xf>
    <xf numFmtId="177" fontId="13" fillId="0" borderId="0" xfId="0" applyNumberFormat="1" applyFont="1" applyAlignment="1">
      <alignment horizontal="center" vertical="center" wrapText="1"/>
    </xf>
    <xf numFmtId="177" fontId="19" fillId="0" borderId="0" xfId="0" applyNumberFormat="1" applyFont="1" applyAlignment="1">
      <alignment horizontal="center" vertical="center" wrapText="1"/>
    </xf>
    <xf numFmtId="176" fontId="11" fillId="0" borderId="0" xfId="0" applyNumberFormat="1" applyFont="1" applyAlignment="1">
      <alignment horizontal="center" vertical="center"/>
    </xf>
    <xf numFmtId="0" fontId="24" fillId="0" borderId="0" xfId="2" applyFont="1">
      <alignment vertical="center"/>
    </xf>
    <xf numFmtId="0" fontId="18" fillId="0" borderId="0" xfId="2">
      <alignment vertical="center"/>
    </xf>
    <xf numFmtId="0" fontId="22" fillId="0" borderId="0" xfId="1" applyAlignment="1">
      <alignment vertical="center"/>
    </xf>
    <xf numFmtId="0" fontId="25" fillId="0" borderId="0" xfId="2" applyFont="1" applyAlignment="1">
      <alignment horizontal="center" vertical="center"/>
    </xf>
    <xf numFmtId="0" fontId="26" fillId="0" borderId="0" xfId="2" applyFont="1">
      <alignment vertical="center"/>
    </xf>
    <xf numFmtId="0" fontId="27" fillId="0" borderId="0" xfId="2" applyFont="1">
      <alignment vertical="center"/>
    </xf>
    <xf numFmtId="0" fontId="10" fillId="0" borderId="0" xfId="2" applyFont="1">
      <alignment vertical="center"/>
    </xf>
    <xf numFmtId="0" fontId="28" fillId="0" borderId="0" xfId="2" applyFont="1">
      <alignment vertical="center"/>
    </xf>
    <xf numFmtId="0" fontId="29" fillId="0" borderId="0" xfId="2" applyFont="1">
      <alignment vertical="center"/>
    </xf>
    <xf numFmtId="0" fontId="26" fillId="0" borderId="0" xfId="2" applyFont="1" applyProtection="1">
      <alignment vertical="center"/>
      <protection locked="0"/>
    </xf>
    <xf numFmtId="0" fontId="28" fillId="0" borderId="0" xfId="2" applyFont="1" applyAlignment="1">
      <alignment horizontal="right" vertical="center"/>
    </xf>
    <xf numFmtId="0" fontId="7" fillId="0" borderId="0" xfId="3">
      <alignment vertical="center"/>
    </xf>
    <xf numFmtId="0" fontId="7" fillId="0" borderId="0" xfId="3" applyAlignment="1">
      <alignment horizontal="left" vertical="center" wrapText="1" indent="1"/>
    </xf>
    <xf numFmtId="0" fontId="7" fillId="0" borderId="1" xfId="3" applyBorder="1" applyAlignment="1">
      <alignment horizontal="left" vertical="center" indent="1"/>
    </xf>
    <xf numFmtId="0" fontId="7" fillId="0" borderId="13" xfId="3" applyBorder="1" applyAlignment="1">
      <alignment horizontal="left" vertical="center" indent="1"/>
    </xf>
    <xf numFmtId="0" fontId="7" fillId="0" borderId="1" xfId="3" applyBorder="1" applyAlignment="1">
      <alignment horizontal="left" vertical="center" wrapText="1" indent="1"/>
    </xf>
    <xf numFmtId="0" fontId="5" fillId="0" borderId="0" xfId="3" applyFont="1">
      <alignment vertical="center"/>
    </xf>
    <xf numFmtId="0" fontId="0" fillId="0" borderId="0" xfId="0" applyProtection="1">
      <alignment vertical="center"/>
      <protection locked="0"/>
    </xf>
    <xf numFmtId="0" fontId="0" fillId="0" borderId="0" xfId="0" applyAlignment="1" applyProtection="1">
      <alignment horizontal="left" vertical="center" wrapText="1"/>
      <protection locked="0"/>
    </xf>
    <xf numFmtId="0" fontId="0" fillId="2" borderId="0" xfId="0" applyFill="1" applyProtection="1">
      <alignment vertical="center"/>
      <protection locked="0"/>
    </xf>
    <xf numFmtId="0" fontId="18" fillId="3" borderId="0" xfId="0" applyFont="1" applyFill="1" applyProtection="1">
      <alignment vertical="center"/>
      <protection locked="0"/>
    </xf>
    <xf numFmtId="0" fontId="0" fillId="3" borderId="0" xfId="0" applyFill="1" applyAlignment="1" applyProtection="1">
      <alignment horizontal="center" vertical="center"/>
      <protection locked="0"/>
    </xf>
    <xf numFmtId="0" fontId="37" fillId="0" borderId="0" xfId="0" applyFont="1" applyProtection="1">
      <alignment vertical="center"/>
      <protection locked="0"/>
    </xf>
    <xf numFmtId="0" fontId="18" fillId="0" borderId="39" xfId="0" applyFont="1" applyBorder="1" applyAlignment="1" applyProtection="1">
      <alignment horizontal="center" vertical="center" wrapText="1"/>
      <protection locked="0"/>
    </xf>
    <xf numFmtId="0" fontId="18" fillId="0" borderId="14" xfId="0" applyFont="1" applyBorder="1" applyAlignment="1" applyProtection="1">
      <alignment horizontal="center" vertical="center"/>
      <protection locked="0"/>
    </xf>
    <xf numFmtId="0" fontId="18" fillId="2" borderId="0" xfId="0" applyFont="1" applyFill="1" applyProtection="1">
      <alignment vertical="center"/>
      <protection locked="0"/>
    </xf>
    <xf numFmtId="0" fontId="18" fillId="0" borderId="0" xfId="0" applyFont="1" applyAlignment="1" applyProtection="1">
      <alignment horizontal="center" vertical="center"/>
      <protection locked="0"/>
    </xf>
    <xf numFmtId="0" fontId="18" fillId="0" borderId="1" xfId="0" applyFont="1" applyBorder="1" applyAlignment="1" applyProtection="1">
      <alignment horizontal="center" vertical="center" wrapText="1"/>
      <protection locked="0"/>
    </xf>
    <xf numFmtId="0" fontId="18" fillId="0" borderId="0" xfId="0" applyFont="1" applyAlignment="1" applyProtection="1">
      <alignment vertical="center" wrapText="1"/>
      <protection locked="0"/>
    </xf>
    <xf numFmtId="0" fontId="18" fillId="0" borderId="0" xfId="0" applyFont="1" applyAlignment="1" applyProtection="1">
      <alignment horizontal="center" vertical="center" wrapText="1"/>
      <protection locked="0"/>
    </xf>
    <xf numFmtId="0" fontId="18" fillId="4" borderId="34" xfId="0" applyFont="1" applyFill="1" applyBorder="1" applyAlignment="1" applyProtection="1">
      <alignment horizontal="center" vertical="center" wrapText="1"/>
      <protection locked="0"/>
    </xf>
    <xf numFmtId="0" fontId="18" fillId="0" borderId="31" xfId="0" applyFont="1" applyBorder="1" applyAlignment="1" applyProtection="1">
      <alignment horizontal="center" vertical="center"/>
      <protection locked="0"/>
    </xf>
    <xf numFmtId="0" fontId="18" fillId="0" borderId="25" xfId="0" applyFont="1" applyBorder="1" applyAlignment="1" applyProtection="1">
      <alignment horizontal="center" vertical="center"/>
      <protection locked="0"/>
    </xf>
    <xf numFmtId="0" fontId="18" fillId="0" borderId="0" xfId="0" applyFont="1" applyProtection="1">
      <alignment vertical="center"/>
      <protection locked="0"/>
    </xf>
    <xf numFmtId="0" fontId="18" fillId="0" borderId="28" xfId="0" applyFont="1" applyBorder="1" applyAlignment="1" applyProtection="1">
      <alignment horizontal="center" vertical="center"/>
      <protection locked="0"/>
    </xf>
    <xf numFmtId="0" fontId="7" fillId="0" borderId="10" xfId="3" applyBorder="1" applyAlignment="1">
      <alignment horizontal="left" vertical="center" wrapText="1"/>
    </xf>
    <xf numFmtId="0" fontId="7" fillId="0" borderId="12" xfId="3" applyBorder="1" applyAlignment="1">
      <alignment horizontal="left" vertical="center" wrapText="1"/>
    </xf>
    <xf numFmtId="0" fontId="30" fillId="0" borderId="0" xfId="3" applyFont="1" applyAlignment="1">
      <alignment horizontal="center" vertical="center"/>
    </xf>
    <xf numFmtId="0" fontId="2" fillId="0" borderId="10" xfId="3" applyFont="1" applyBorder="1" applyAlignment="1">
      <alignment horizontal="left" vertical="center" wrapText="1"/>
    </xf>
    <xf numFmtId="0" fontId="6" fillId="0" borderId="10" xfId="3" applyFont="1" applyBorder="1" applyAlignment="1">
      <alignment horizontal="left" vertical="center" wrapText="1"/>
    </xf>
    <xf numFmtId="0" fontId="7" fillId="0" borderId="1" xfId="3" applyBorder="1" applyAlignment="1">
      <alignment horizontal="left" vertical="center" wrapText="1"/>
    </xf>
    <xf numFmtId="0" fontId="4" fillId="0" borderId="10" xfId="3" applyFont="1" applyBorder="1" applyAlignment="1">
      <alignment horizontal="left" vertical="center" wrapText="1"/>
    </xf>
    <xf numFmtId="0" fontId="18" fillId="0" borderId="10" xfId="2" applyBorder="1" applyAlignment="1">
      <alignment horizontal="left" vertical="center" wrapText="1"/>
    </xf>
    <xf numFmtId="0" fontId="18" fillId="0" borderId="12" xfId="2" applyBorder="1" applyAlignment="1">
      <alignment horizontal="left" vertical="center" wrapText="1"/>
    </xf>
    <xf numFmtId="0" fontId="3" fillId="0" borderId="10" xfId="3" applyFont="1" applyBorder="1" applyAlignment="1">
      <alignment horizontal="left" vertical="center" wrapText="1"/>
    </xf>
    <xf numFmtId="0" fontId="34" fillId="0" borderId="42" xfId="0" applyFont="1" applyBorder="1" applyProtection="1">
      <alignment vertical="center"/>
      <protection locked="0"/>
    </xf>
    <xf numFmtId="0" fontId="34" fillId="0" borderId="43" xfId="0" applyFont="1" applyBorder="1" applyProtection="1">
      <alignment vertical="center"/>
      <protection locked="0"/>
    </xf>
    <xf numFmtId="0" fontId="34" fillId="0" borderId="40" xfId="0" applyFont="1" applyBorder="1" applyProtection="1">
      <alignment vertical="center"/>
      <protection locked="0"/>
    </xf>
    <xf numFmtId="0" fontId="34" fillId="0" borderId="41" xfId="0" applyFont="1" applyBorder="1" applyProtection="1">
      <alignment vertical="center"/>
      <protection locked="0"/>
    </xf>
    <xf numFmtId="0" fontId="34" fillId="0" borderId="10" xfId="0" applyFont="1" applyBorder="1" applyAlignment="1" applyProtection="1">
      <alignment vertical="center" wrapText="1"/>
      <protection locked="0"/>
    </xf>
    <xf numFmtId="0" fontId="34" fillId="0" borderId="12" xfId="0" applyFont="1" applyBorder="1" applyAlignment="1" applyProtection="1">
      <alignment vertical="center" wrapText="1"/>
      <protection locked="0"/>
    </xf>
    <xf numFmtId="0" fontId="34" fillId="0" borderId="10" xfId="0" applyFont="1" applyBorder="1" applyProtection="1">
      <alignment vertical="center"/>
      <protection locked="0"/>
    </xf>
    <xf numFmtId="0" fontId="34" fillId="0" borderId="12" xfId="0" applyFont="1" applyBorder="1" applyProtection="1">
      <alignment vertical="center"/>
      <protection locked="0"/>
    </xf>
    <xf numFmtId="0" fontId="18" fillId="4" borderId="10" xfId="0" applyFont="1" applyFill="1" applyBorder="1" applyAlignment="1" applyProtection="1">
      <alignment horizontal="center" vertical="center"/>
      <protection locked="0"/>
    </xf>
    <xf numFmtId="0" fontId="18" fillId="4" borderId="12" xfId="0" applyFont="1" applyFill="1" applyBorder="1" applyAlignment="1" applyProtection="1">
      <alignment horizontal="center" vertical="center"/>
      <protection locked="0"/>
    </xf>
    <xf numFmtId="0" fontId="18" fillId="0" borderId="0" xfId="0" applyFont="1" applyProtection="1">
      <alignment vertical="center"/>
      <protection locked="0"/>
    </xf>
    <xf numFmtId="0" fontId="10" fillId="0" borderId="16" xfId="0" applyFont="1" applyBorder="1" applyAlignment="1" applyProtection="1">
      <alignment vertical="center" wrapText="1"/>
      <protection locked="0"/>
    </xf>
    <xf numFmtId="0" fontId="10" fillId="0" borderId="17" xfId="0" applyFont="1" applyBorder="1" applyAlignment="1" applyProtection="1">
      <alignment vertical="center" wrapText="1"/>
      <protection locked="0"/>
    </xf>
    <xf numFmtId="0" fontId="10" fillId="0" borderId="18" xfId="0" applyFont="1" applyBorder="1" applyAlignment="1" applyProtection="1">
      <alignment vertical="center" wrapText="1"/>
      <protection locked="0"/>
    </xf>
    <xf numFmtId="0" fontId="10" fillId="0" borderId="22" xfId="0" applyFont="1" applyBorder="1" applyAlignment="1" applyProtection="1">
      <alignment vertical="center" wrapText="1"/>
      <protection locked="0"/>
    </xf>
    <xf numFmtId="0" fontId="10" fillId="0" borderId="0" xfId="0" applyFont="1" applyAlignment="1" applyProtection="1">
      <alignment vertical="center" wrapText="1"/>
      <protection locked="0"/>
    </xf>
    <xf numFmtId="0" fontId="10" fillId="0" borderId="23" xfId="0" applyFont="1" applyBorder="1" applyAlignment="1" applyProtection="1">
      <alignment vertical="center" wrapText="1"/>
      <protection locked="0"/>
    </xf>
    <xf numFmtId="0" fontId="23" fillId="0" borderId="38" xfId="0" applyFont="1" applyBorder="1" applyAlignment="1" applyProtection="1">
      <alignment horizontal="center" vertical="center"/>
      <protection locked="0"/>
    </xf>
    <xf numFmtId="0" fontId="23" fillId="0" borderId="36" xfId="0" applyFont="1" applyBorder="1" applyAlignment="1" applyProtection="1">
      <alignment horizontal="center" vertical="center"/>
      <protection locked="0"/>
    </xf>
    <xf numFmtId="0" fontId="23" fillId="0" borderId="37" xfId="0" applyFont="1" applyBorder="1" applyAlignment="1" applyProtection="1">
      <alignment horizontal="center" vertical="center"/>
      <protection locked="0"/>
    </xf>
    <xf numFmtId="0" fontId="18" fillId="0" borderId="26" xfId="0" applyFont="1" applyBorder="1" applyAlignment="1" applyProtection="1">
      <alignment horizontal="left" vertical="center" indent="1"/>
      <protection locked="0"/>
    </xf>
    <xf numFmtId="0" fontId="0" fillId="0" borderId="27" xfId="0" applyBorder="1" applyAlignment="1" applyProtection="1">
      <alignment horizontal="left" vertical="center" indent="1"/>
      <protection locked="0"/>
    </xf>
    <xf numFmtId="0" fontId="18" fillId="0" borderId="1" xfId="0" applyFont="1" applyBorder="1" applyAlignment="1" applyProtection="1">
      <alignment horizontal="left" vertical="center" wrapText="1" indent="1"/>
      <protection locked="0"/>
    </xf>
    <xf numFmtId="0" fontId="18" fillId="4" borderId="33" xfId="0" applyFont="1" applyFill="1" applyBorder="1" applyAlignment="1" applyProtection="1">
      <alignment horizontal="center" vertical="center" wrapText="1"/>
      <protection locked="0"/>
    </xf>
    <xf numFmtId="0" fontId="18" fillId="0" borderId="30" xfId="0" applyFont="1" applyBorder="1" applyAlignment="1" applyProtection="1">
      <alignment vertical="center" wrapText="1"/>
      <protection locked="0"/>
    </xf>
    <xf numFmtId="0" fontId="0" fillId="0" borderId="30" xfId="0" applyBorder="1" applyAlignment="1" applyProtection="1">
      <alignment vertical="center" wrapText="1"/>
      <protection locked="0"/>
    </xf>
    <xf numFmtId="0" fontId="18" fillId="0" borderId="15" xfId="0" applyFont="1" applyBorder="1" applyAlignment="1" applyProtection="1">
      <alignment vertical="center" wrapText="1"/>
      <protection locked="0"/>
    </xf>
    <xf numFmtId="0" fontId="0" fillId="0" borderId="15" xfId="0" applyBorder="1" applyAlignment="1" applyProtection="1">
      <alignment vertical="center" wrapText="1"/>
      <protection locked="0"/>
    </xf>
    <xf numFmtId="0" fontId="0" fillId="0" borderId="15" xfId="0" applyBorder="1" applyProtection="1">
      <alignment vertical="center"/>
      <protection locked="0"/>
    </xf>
    <xf numFmtId="0" fontId="18" fillId="0" borderId="15" xfId="0" applyFont="1" applyBorder="1" applyProtection="1">
      <alignment vertical="center"/>
      <protection locked="0"/>
    </xf>
    <xf numFmtId="0" fontId="18" fillId="0" borderId="24" xfId="0" applyFont="1" applyBorder="1" applyAlignment="1" applyProtection="1">
      <alignment horizontal="left" vertical="center" indent="1"/>
      <protection locked="0"/>
    </xf>
    <xf numFmtId="0" fontId="0" fillId="0" borderId="15" xfId="0" applyBorder="1" applyAlignment="1" applyProtection="1">
      <alignment horizontal="left" vertical="center" indent="1"/>
      <protection locked="0"/>
    </xf>
    <xf numFmtId="0" fontId="0" fillId="0" borderId="8" xfId="0" applyBorder="1" applyProtection="1">
      <alignment vertical="center"/>
      <protection locked="0"/>
    </xf>
    <xf numFmtId="0" fontId="18" fillId="4" borderId="32" xfId="0" applyFont="1" applyFill="1" applyBorder="1" applyProtection="1">
      <alignment vertical="center"/>
      <protection locked="0"/>
    </xf>
    <xf numFmtId="0" fontId="0" fillId="4" borderId="33" xfId="0" applyFill="1" applyBorder="1" applyProtection="1">
      <alignment vertical="center"/>
      <protection locked="0"/>
    </xf>
    <xf numFmtId="0" fontId="18" fillId="4" borderId="1" xfId="0" applyFont="1" applyFill="1" applyBorder="1" applyAlignment="1" applyProtection="1">
      <alignment horizontal="center" vertical="center" wrapText="1"/>
      <protection locked="0"/>
    </xf>
    <xf numFmtId="0" fontId="18" fillId="0" borderId="1" xfId="0" applyFont="1" applyBorder="1" applyAlignment="1" applyProtection="1">
      <alignment horizontal="left" vertical="center" indent="1"/>
      <protection locked="0"/>
    </xf>
    <xf numFmtId="0" fontId="18" fillId="0" borderId="13" xfId="0" applyFont="1" applyBorder="1" applyAlignment="1" applyProtection="1">
      <alignment horizontal="left" vertical="center" indent="1"/>
      <protection locked="0"/>
    </xf>
    <xf numFmtId="0" fontId="18" fillId="0" borderId="13" xfId="0" applyFont="1" applyBorder="1" applyProtection="1">
      <alignment vertical="center"/>
      <protection locked="0"/>
    </xf>
    <xf numFmtId="0" fontId="18" fillId="0" borderId="1" xfId="0" applyFont="1" applyBorder="1" applyProtection="1">
      <alignment vertical="center"/>
      <protection locked="0"/>
    </xf>
    <xf numFmtId="0" fontId="18" fillId="0" borderId="39" xfId="0" applyFont="1" applyBorder="1" applyAlignment="1" applyProtection="1">
      <alignment horizontal="left" vertical="center" indent="1"/>
      <protection locked="0"/>
    </xf>
    <xf numFmtId="0" fontId="18" fillId="0" borderId="14" xfId="0" applyFont="1" applyBorder="1" applyAlignment="1" applyProtection="1">
      <alignment horizontal="left" vertical="center" indent="1"/>
      <protection locked="0"/>
    </xf>
    <xf numFmtId="0" fontId="18" fillId="4" borderId="1" xfId="0" applyFont="1" applyFill="1" applyBorder="1" applyAlignment="1" applyProtection="1">
      <alignment horizontal="left" vertical="center" indent="1"/>
      <protection locked="0"/>
    </xf>
    <xf numFmtId="0" fontId="0" fillId="4" borderId="1" xfId="0" applyFill="1" applyBorder="1" applyAlignment="1" applyProtection="1">
      <alignment horizontal="center" vertical="center" wrapText="1"/>
      <protection locked="0"/>
    </xf>
    <xf numFmtId="176" fontId="16" fillId="0" borderId="1" xfId="0" applyNumberFormat="1" applyFont="1" applyBorder="1" applyAlignment="1" applyProtection="1">
      <alignment horizontal="left" vertical="center" wrapText="1" indent="1"/>
      <protection locked="0"/>
    </xf>
    <xf numFmtId="0" fontId="9" fillId="0" borderId="1" xfId="0" applyFont="1" applyBorder="1" applyAlignment="1" applyProtection="1">
      <alignment horizontal="left" vertical="center" wrapText="1" indent="1"/>
      <protection locked="0"/>
    </xf>
    <xf numFmtId="0" fontId="16" fillId="0" borderId="1" xfId="0" applyFont="1" applyBorder="1" applyAlignment="1" applyProtection="1">
      <alignment horizontal="left" vertical="center" wrapText="1" indent="1"/>
      <protection locked="0"/>
    </xf>
    <xf numFmtId="49" fontId="16" fillId="0" borderId="1" xfId="0" applyNumberFormat="1" applyFont="1" applyBorder="1" applyAlignment="1" applyProtection="1">
      <alignment horizontal="left" vertical="center" wrapText="1" indent="1"/>
      <protection locked="0"/>
    </xf>
    <xf numFmtId="0" fontId="22" fillId="0" borderId="29" xfId="1" applyBorder="1" applyAlignment="1" applyProtection="1">
      <alignment horizontal="left" vertical="center" indent="1"/>
      <protection locked="0"/>
    </xf>
    <xf numFmtId="0" fontId="22" fillId="0" borderId="30" xfId="1" applyBorder="1" applyAlignment="1" applyProtection="1">
      <alignment horizontal="left" vertical="center" indent="1"/>
      <protection locked="0"/>
    </xf>
    <xf numFmtId="0" fontId="0" fillId="4" borderId="1" xfId="0" applyFill="1" applyBorder="1" applyAlignment="1" applyProtection="1">
      <alignment horizontal="left" vertical="center" indent="1"/>
      <protection locked="0"/>
    </xf>
    <xf numFmtId="0" fontId="18" fillId="0" borderId="14" xfId="0" applyFont="1" applyBorder="1" applyProtection="1">
      <alignment vertical="center"/>
      <protection locked="0"/>
    </xf>
    <xf numFmtId="0" fontId="0" fillId="0" borderId="14" xfId="0" applyBorder="1" applyProtection="1">
      <alignment vertical="center"/>
      <protection locked="0"/>
    </xf>
    <xf numFmtId="0" fontId="0" fillId="0" borderId="1" xfId="0" applyBorder="1" applyProtection="1">
      <alignment vertical="center"/>
      <protection locked="0"/>
    </xf>
    <xf numFmtId="0" fontId="0" fillId="0" borderId="0" xfId="0" applyProtection="1">
      <alignment vertical="center"/>
      <protection locked="0"/>
    </xf>
    <xf numFmtId="0" fontId="18" fillId="0" borderId="1" xfId="0" applyFont="1" applyBorder="1" applyAlignment="1" applyProtection="1">
      <alignment horizontal="center" vertical="center"/>
      <protection locked="0"/>
    </xf>
    <xf numFmtId="0" fontId="23" fillId="0" borderId="35" xfId="0" applyFont="1" applyBorder="1" applyAlignment="1" applyProtection="1">
      <alignment horizontal="center" vertical="center"/>
      <protection locked="0"/>
    </xf>
    <xf numFmtId="0" fontId="22" fillId="0" borderId="24" xfId="1" applyBorder="1" applyAlignment="1" applyProtection="1">
      <alignment horizontal="left" vertical="center" indent="1"/>
      <protection locked="0"/>
    </xf>
    <xf numFmtId="0" fontId="22" fillId="0" borderId="15" xfId="1" applyBorder="1" applyAlignment="1" applyProtection="1">
      <alignment horizontal="left" vertical="center" indent="1"/>
      <protection locked="0"/>
    </xf>
    <xf numFmtId="0" fontId="18" fillId="0" borderId="19" xfId="0" applyFont="1" applyBorder="1" applyProtection="1">
      <alignment vertical="center"/>
      <protection locked="0"/>
    </xf>
    <xf numFmtId="0" fontId="18" fillId="0" borderId="20" xfId="0" applyFont="1" applyBorder="1" applyProtection="1">
      <alignment vertical="center"/>
      <protection locked="0"/>
    </xf>
    <xf numFmtId="0" fontId="18" fillId="0" borderId="21" xfId="0" applyFont="1" applyBorder="1" applyProtection="1">
      <alignment vertical="center"/>
      <protection locked="0"/>
    </xf>
    <xf numFmtId="0" fontId="18" fillId="0" borderId="39" xfId="0" applyFont="1" applyBorder="1" applyAlignment="1" applyProtection="1">
      <alignment horizontal="left" vertical="center" wrapText="1" indent="1"/>
      <protection locked="0"/>
    </xf>
    <xf numFmtId="0" fontId="16" fillId="0" borderId="14" xfId="0" applyFont="1" applyBorder="1" applyAlignment="1" applyProtection="1">
      <alignment horizontal="left" vertical="center" wrapText="1" indent="1"/>
      <protection locked="0"/>
    </xf>
    <xf numFmtId="0" fontId="33" fillId="0" borderId="1" xfId="0" applyFont="1" applyBorder="1" applyAlignment="1" applyProtection="1">
      <alignment horizontal="left" vertical="center" wrapText="1" indent="1"/>
      <protection locked="0"/>
    </xf>
    <xf numFmtId="178" fontId="10" fillId="0" borderId="39" xfId="0" applyNumberFormat="1" applyFont="1" applyBorder="1" applyAlignment="1" applyProtection="1">
      <alignment horizontal="left" vertical="center" wrapText="1" indent="1"/>
      <protection locked="0"/>
    </xf>
    <xf numFmtId="0" fontId="10" fillId="0" borderId="14" xfId="0" applyFont="1" applyBorder="1" applyAlignment="1" applyProtection="1">
      <alignment horizontal="left" vertical="center" wrapText="1" indent="1"/>
      <protection locked="0"/>
    </xf>
    <xf numFmtId="49" fontId="34" fillId="0" borderId="40" xfId="0" applyNumberFormat="1" applyFont="1" applyBorder="1" applyProtection="1">
      <alignment vertical="center"/>
      <protection locked="0"/>
    </xf>
    <xf numFmtId="49" fontId="34" fillId="0" borderId="41" xfId="0" applyNumberFormat="1" applyFont="1" applyBorder="1" applyProtection="1">
      <alignment vertical="center"/>
      <protection locked="0"/>
    </xf>
    <xf numFmtId="0" fontId="10" fillId="0" borderId="10" xfId="0" applyFont="1" applyBorder="1" applyAlignment="1" applyProtection="1">
      <alignment horizontal="center" vertical="center"/>
      <protection locked="0"/>
    </xf>
    <xf numFmtId="0" fontId="10" fillId="0" borderId="11" xfId="0" applyFont="1" applyBorder="1" applyAlignment="1" applyProtection="1">
      <alignment horizontal="center" vertical="center"/>
      <protection locked="0"/>
    </xf>
    <xf numFmtId="0" fontId="10" fillId="0" borderId="12" xfId="0" applyFont="1" applyBorder="1" applyAlignment="1" applyProtection="1">
      <alignment horizontal="center" vertical="center"/>
      <protection locked="0"/>
    </xf>
    <xf numFmtId="0" fontId="18" fillId="0" borderId="27" xfId="0" applyFont="1" applyBorder="1" applyProtection="1">
      <alignment vertical="center"/>
      <protection locked="0"/>
    </xf>
    <xf numFmtId="0" fontId="0" fillId="0" borderId="27" xfId="0" applyBorder="1" applyProtection="1">
      <alignment vertical="center"/>
      <protection locked="0"/>
    </xf>
    <xf numFmtId="0" fontId="15" fillId="0" borderId="8" xfId="0" applyFont="1" applyBorder="1" applyAlignment="1">
      <alignment horizontal="center" vertical="center"/>
    </xf>
    <xf numFmtId="0" fontId="35" fillId="0" borderId="2" xfId="0" applyFont="1" applyBorder="1" applyAlignment="1">
      <alignment vertical="center" textRotation="255"/>
    </xf>
    <xf numFmtId="0" fontId="35" fillId="0" borderId="3" xfId="0" applyFont="1" applyBorder="1" applyAlignment="1">
      <alignment vertical="center" textRotation="255"/>
    </xf>
    <xf numFmtId="0" fontId="35" fillId="0" borderId="4" xfId="0" applyFont="1" applyBorder="1" applyAlignment="1">
      <alignment vertical="center" textRotation="255"/>
    </xf>
    <xf numFmtId="0" fontId="35" fillId="0" borderId="5" xfId="0" applyFont="1" applyBorder="1" applyAlignment="1">
      <alignment vertical="center" textRotation="255"/>
    </xf>
    <xf numFmtId="0" fontId="35" fillId="0" borderId="0" xfId="0" applyFont="1" applyAlignment="1">
      <alignment vertical="center" textRotation="255"/>
    </xf>
    <xf numFmtId="0" fontId="35" fillId="0" borderId="6" xfId="0" applyFont="1" applyBorder="1" applyAlignment="1">
      <alignment vertical="center" textRotation="255"/>
    </xf>
    <xf numFmtId="0" fontId="35" fillId="0" borderId="7" xfId="0" applyFont="1" applyBorder="1" applyAlignment="1">
      <alignment vertical="center" textRotation="255"/>
    </xf>
    <xf numFmtId="0" fontId="35" fillId="0" borderId="8" xfId="0" applyFont="1" applyBorder="1" applyAlignment="1">
      <alignment vertical="center" textRotation="255"/>
    </xf>
    <xf numFmtId="0" fontId="35" fillId="0" borderId="9" xfId="0" applyFont="1" applyBorder="1" applyAlignment="1">
      <alignment vertical="center" textRotation="255"/>
    </xf>
    <xf numFmtId="0" fontId="14" fillId="0" borderId="8" xfId="0" applyFont="1" applyBorder="1">
      <alignment vertical="center"/>
    </xf>
    <xf numFmtId="0" fontId="14" fillId="0" borderId="0" xfId="0" applyFont="1" applyAlignment="1">
      <alignment horizontal="distributed" vertical="center" wrapText="1"/>
    </xf>
    <xf numFmtId="0" fontId="11" fillId="0" borderId="8" xfId="0" applyFont="1" applyBorder="1" applyAlignment="1">
      <alignment horizontal="right" vertical="center"/>
    </xf>
    <xf numFmtId="0" fontId="19" fillId="0" borderId="0" xfId="0" applyFont="1" applyAlignment="1">
      <alignment horizontal="center" vertical="center"/>
    </xf>
    <xf numFmtId="0" fontId="15" fillId="0" borderId="2" xfId="0" applyFont="1" applyBorder="1" applyAlignment="1">
      <alignment horizontal="distributed" vertical="center" indent="1"/>
    </xf>
    <xf numFmtId="0" fontId="15" fillId="0" borderId="3" xfId="0" applyFont="1" applyBorder="1" applyAlignment="1">
      <alignment horizontal="distributed" vertical="center" indent="1"/>
    </xf>
    <xf numFmtId="0" fontId="15" fillId="0" borderId="4" xfId="0" applyFont="1" applyBorder="1" applyAlignment="1">
      <alignment horizontal="distributed" vertical="center" indent="1"/>
    </xf>
    <xf numFmtId="0" fontId="13" fillId="0" borderId="0" xfId="0" applyFont="1" applyAlignment="1">
      <alignment horizontal="left" vertical="center" wrapText="1" indent="1"/>
    </xf>
    <xf numFmtId="0" fontId="13" fillId="0" borderId="0" xfId="0" applyFont="1" applyAlignment="1">
      <alignment horizontal="left" vertical="center" indent="1"/>
    </xf>
    <xf numFmtId="0" fontId="13" fillId="0" borderId="0" xfId="0" applyFont="1" applyAlignment="1">
      <alignment horizontal="right" vertical="center"/>
    </xf>
    <xf numFmtId="177" fontId="15" fillId="0" borderId="2" xfId="0" applyNumberFormat="1" applyFont="1" applyBorder="1" applyAlignment="1">
      <alignment horizontal="distributed" vertical="center" wrapText="1" indent="1"/>
    </xf>
    <xf numFmtId="177" fontId="15" fillId="0" borderId="3" xfId="0" applyNumberFormat="1" applyFont="1" applyBorder="1" applyAlignment="1">
      <alignment horizontal="distributed" vertical="center" indent="1"/>
    </xf>
    <xf numFmtId="177" fontId="15" fillId="0" borderId="5" xfId="0" applyNumberFormat="1" applyFont="1" applyBorder="1" applyAlignment="1">
      <alignment horizontal="distributed" vertical="center" indent="1"/>
    </xf>
    <xf numFmtId="177" fontId="15" fillId="0" borderId="0" xfId="0" applyNumberFormat="1" applyFont="1" applyAlignment="1">
      <alignment horizontal="distributed" vertical="center" indent="1"/>
    </xf>
    <xf numFmtId="177" fontId="15" fillId="0" borderId="1" xfId="0" applyNumberFormat="1" applyFont="1" applyBorder="1" applyAlignment="1">
      <alignment horizontal="center" vertical="center"/>
    </xf>
    <xf numFmtId="177" fontId="15" fillId="0" borderId="10" xfId="0" applyNumberFormat="1" applyFont="1" applyBorder="1" applyAlignment="1">
      <alignment horizontal="center" vertical="center"/>
    </xf>
    <xf numFmtId="177" fontId="15" fillId="0" borderId="2" xfId="0" applyNumberFormat="1" applyFont="1" applyBorder="1" applyAlignment="1">
      <alignment horizontal="distributed" vertical="center" indent="1"/>
    </xf>
    <xf numFmtId="177" fontId="15" fillId="0" borderId="4" xfId="0" applyNumberFormat="1" applyFont="1" applyBorder="1" applyAlignment="1">
      <alignment horizontal="distributed" vertical="center" indent="1"/>
    </xf>
    <xf numFmtId="177" fontId="15" fillId="0" borderId="7" xfId="0" applyNumberFormat="1" applyFont="1" applyBorder="1" applyAlignment="1">
      <alignment horizontal="distributed" vertical="center" indent="1"/>
    </xf>
    <xf numFmtId="177" fontId="15" fillId="0" borderId="8" xfId="0" applyNumberFormat="1" applyFont="1" applyBorder="1" applyAlignment="1">
      <alignment horizontal="distributed" vertical="center" indent="1"/>
    </xf>
    <xf numFmtId="177" fontId="15" fillId="0" borderId="9" xfId="0" applyNumberFormat="1" applyFont="1" applyBorder="1" applyAlignment="1">
      <alignment horizontal="distributed" vertical="center" indent="1"/>
    </xf>
    <xf numFmtId="177" fontId="15" fillId="0" borderId="11" xfId="0" applyNumberFormat="1" applyFont="1" applyBorder="1" applyAlignment="1">
      <alignment horizontal="center" vertical="center"/>
    </xf>
    <xf numFmtId="177" fontId="15" fillId="0" borderId="12" xfId="0" applyNumberFormat="1" applyFont="1" applyBorder="1" applyAlignment="1">
      <alignment horizontal="center" vertical="center"/>
    </xf>
    <xf numFmtId="0" fontId="15" fillId="0" borderId="0" xfId="0" applyFont="1">
      <alignment vertical="center"/>
    </xf>
    <xf numFmtId="0" fontId="15" fillId="0" borderId="10" xfId="0" applyFont="1" applyBorder="1" applyAlignment="1">
      <alignment horizontal="distributed" vertical="center" indent="1"/>
    </xf>
    <xf numFmtId="0" fontId="15" fillId="0" borderId="11" xfId="0" applyFont="1" applyBorder="1" applyAlignment="1">
      <alignment horizontal="distributed" vertical="center" indent="1"/>
    </xf>
    <xf numFmtId="0" fontId="15" fillId="0" borderId="12" xfId="0" applyFont="1" applyBorder="1" applyAlignment="1">
      <alignment horizontal="distributed" vertical="center" indent="1"/>
    </xf>
    <xf numFmtId="0" fontId="15" fillId="0" borderId="7" xfId="0" applyFont="1" applyBorder="1" applyAlignment="1">
      <alignment horizontal="distributed" vertical="center" indent="1"/>
    </xf>
    <xf numFmtId="0" fontId="15" fillId="0" borderId="8" xfId="0" applyFont="1" applyBorder="1" applyAlignment="1">
      <alignment horizontal="distributed" vertical="center" indent="1"/>
    </xf>
    <xf numFmtId="0" fontId="15" fillId="0" borderId="9" xfId="0" applyFont="1" applyBorder="1" applyAlignment="1">
      <alignment horizontal="distributed" vertical="center" indent="1"/>
    </xf>
    <xf numFmtId="177" fontId="11" fillId="0" borderId="8" xfId="0" applyNumberFormat="1" applyFont="1" applyBorder="1" applyAlignment="1">
      <alignment horizontal="center" vertical="center" wrapText="1"/>
    </xf>
    <xf numFmtId="177" fontId="15" fillId="0" borderId="14" xfId="0" applyNumberFormat="1" applyFont="1" applyBorder="1" applyAlignment="1">
      <alignment horizontal="center" vertical="center" wrapText="1"/>
    </xf>
    <xf numFmtId="177" fontId="15" fillId="0" borderId="9" xfId="0" applyNumberFormat="1" applyFont="1" applyBorder="1" applyAlignment="1">
      <alignment horizontal="center" vertical="center" wrapText="1"/>
    </xf>
    <xf numFmtId="177" fontId="15" fillId="0" borderId="8" xfId="0" applyNumberFormat="1" applyFont="1" applyBorder="1" applyAlignment="1">
      <alignment horizontal="center" vertical="center" wrapText="1"/>
    </xf>
    <xf numFmtId="177" fontId="15" fillId="0" borderId="10" xfId="0" applyNumberFormat="1" applyFont="1" applyBorder="1" applyAlignment="1">
      <alignment horizontal="center" vertical="center" wrapText="1"/>
    </xf>
    <xf numFmtId="177" fontId="15" fillId="0" borderId="11" xfId="0" applyNumberFormat="1" applyFont="1" applyBorder="1" applyAlignment="1">
      <alignment horizontal="center" vertical="center" wrapText="1"/>
    </xf>
    <xf numFmtId="177" fontId="15" fillId="0" borderId="12" xfId="0" applyNumberFormat="1" applyFont="1" applyBorder="1" applyAlignment="1">
      <alignment horizontal="center" vertical="center" wrapText="1"/>
    </xf>
    <xf numFmtId="177" fontId="15" fillId="0" borderId="2" xfId="0" applyNumberFormat="1" applyFont="1" applyBorder="1" applyAlignment="1">
      <alignment horizontal="left" vertical="center" wrapText="1" indent="1"/>
    </xf>
    <xf numFmtId="177" fontId="15" fillId="0" borderId="3" xfId="0" applyNumberFormat="1" applyFont="1" applyBorder="1" applyAlignment="1">
      <alignment horizontal="left" vertical="center" wrapText="1" indent="1"/>
    </xf>
    <xf numFmtId="177" fontId="15" fillId="0" borderId="4" xfId="0" applyNumberFormat="1" applyFont="1" applyBorder="1" applyAlignment="1">
      <alignment horizontal="left" vertical="center" wrapText="1" indent="1"/>
    </xf>
    <xf numFmtId="176" fontId="11" fillId="0" borderId="11" xfId="0" applyNumberFormat="1" applyFont="1" applyBorder="1" applyAlignment="1">
      <alignment horizontal="center" vertical="center"/>
    </xf>
    <xf numFmtId="176" fontId="11" fillId="0" borderId="12" xfId="0" applyNumberFormat="1" applyFont="1" applyBorder="1" applyAlignment="1">
      <alignment horizontal="center" vertical="center"/>
    </xf>
    <xf numFmtId="177" fontId="19" fillId="0" borderId="11" xfId="0" applyNumberFormat="1" applyFont="1" applyBorder="1" applyAlignment="1">
      <alignment horizontal="center" vertical="center" wrapText="1"/>
    </xf>
    <xf numFmtId="177" fontId="11" fillId="0" borderId="11" xfId="0" applyNumberFormat="1" applyFont="1" applyBorder="1" applyAlignment="1">
      <alignment horizontal="center" vertical="center" wrapText="1"/>
    </xf>
    <xf numFmtId="0" fontId="20" fillId="0" borderId="11" xfId="0" applyFont="1" applyBorder="1" applyAlignment="1">
      <alignment horizontal="center" vertical="center"/>
    </xf>
    <xf numFmtId="0" fontId="20" fillId="0" borderId="12" xfId="0" applyFont="1" applyBorder="1" applyAlignment="1">
      <alignment horizontal="center" vertical="center"/>
    </xf>
    <xf numFmtId="0" fontId="15" fillId="0" borderId="11" xfId="0" applyFont="1" applyBorder="1" applyAlignment="1">
      <alignment horizontal="center" vertical="center"/>
    </xf>
    <xf numFmtId="0" fontId="15" fillId="0" borderId="10" xfId="0" applyFont="1" applyBorder="1" applyAlignment="1">
      <alignment horizontal="left" vertical="center" wrapText="1" indent="1"/>
    </xf>
    <xf numFmtId="0" fontId="15" fillId="0" borderId="11" xfId="0" applyFont="1" applyBorder="1" applyAlignment="1">
      <alignment horizontal="left" vertical="center" wrapText="1" indent="1"/>
    </xf>
    <xf numFmtId="0" fontId="15" fillId="0" borderId="12" xfId="0" applyFont="1" applyBorder="1" applyAlignment="1">
      <alignment horizontal="left" vertical="center" wrapText="1" indent="1"/>
    </xf>
    <xf numFmtId="177" fontId="15" fillId="0" borderId="2" xfId="0" applyNumberFormat="1" applyFont="1" applyBorder="1" applyAlignment="1">
      <alignment horizontal="center" vertical="center" wrapText="1"/>
    </xf>
    <xf numFmtId="177" fontId="15" fillId="0" borderId="3" xfId="0" applyNumberFormat="1" applyFont="1" applyBorder="1" applyAlignment="1">
      <alignment horizontal="center" vertical="center" wrapText="1"/>
    </xf>
    <xf numFmtId="177" fontId="15" fillId="0" borderId="4" xfId="0" applyNumberFormat="1" applyFont="1" applyBorder="1" applyAlignment="1">
      <alignment horizontal="center" vertical="center" wrapText="1"/>
    </xf>
    <xf numFmtId="177" fontId="15" fillId="0" borderId="7" xfId="0" applyNumberFormat="1" applyFont="1" applyBorder="1" applyAlignment="1">
      <alignment horizontal="left" vertical="center" wrapText="1" indent="1"/>
    </xf>
    <xf numFmtId="177" fontId="15" fillId="0" borderId="8" xfId="0" applyNumberFormat="1" applyFont="1" applyBorder="1" applyAlignment="1">
      <alignment horizontal="left" vertical="center" wrapText="1" indent="1"/>
    </xf>
    <xf numFmtId="177" fontId="15" fillId="0" borderId="9" xfId="0" applyNumberFormat="1" applyFont="1" applyBorder="1" applyAlignment="1">
      <alignment horizontal="left" vertical="center" wrapText="1" indent="1"/>
    </xf>
    <xf numFmtId="177" fontId="15" fillId="0" borderId="7" xfId="0" applyNumberFormat="1" applyFont="1" applyBorder="1" applyAlignment="1">
      <alignment horizontal="center" vertical="center" wrapText="1"/>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4" xfId="0" applyFont="1" applyBorder="1" applyAlignment="1">
      <alignment horizontal="center" vertical="center"/>
    </xf>
    <xf numFmtId="0" fontId="15" fillId="0" borderId="10" xfId="0" applyFont="1" applyBorder="1" applyAlignment="1">
      <alignment horizontal="center" vertical="center"/>
    </xf>
    <xf numFmtId="0" fontId="15" fillId="0" borderId="12"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177" fontId="15" fillId="0" borderId="1" xfId="0" applyNumberFormat="1" applyFont="1" applyBorder="1" applyAlignment="1">
      <alignment horizontal="center" vertical="center" wrapText="1"/>
    </xf>
    <xf numFmtId="0" fontId="27" fillId="0" borderId="0" xfId="2" applyFont="1" applyAlignment="1" applyProtection="1">
      <alignment horizontal="left" vertical="center"/>
      <protection locked="0"/>
    </xf>
  </cellXfs>
  <cellStyles count="4">
    <cellStyle name="ハイパーリンク" xfId="1" builtinId="8"/>
    <cellStyle name="標準" xfId="0" builtinId="0"/>
    <cellStyle name="標準 2" xfId="2" xr:uid="{4D06AAAC-3F22-49EC-896E-7857E2EB62F4}"/>
    <cellStyle name="標準 3" xfId="3" xr:uid="{7FF5C1EE-2F16-4A4E-86A3-47670C768D79}"/>
  </cellStyles>
  <dxfs count="7">
    <dxf>
      <font>
        <color theme="0"/>
      </font>
    </dxf>
    <dxf>
      <fill>
        <patternFill>
          <bgColor theme="9" tint="0.79998168889431442"/>
        </patternFill>
      </fill>
    </dxf>
    <dxf>
      <fill>
        <patternFill>
          <bgColor theme="9" tint="0.7999816888943144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Radio" firstButton="1" fmlaLink="$A$7"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GBox" noThreeD="1"/>
</file>

<file path=xl/ctrlProps/ctrlProp16.xml><?xml version="1.0" encoding="utf-8"?>
<formControlPr xmlns="http://schemas.microsoft.com/office/spreadsheetml/2009/9/main" objectType="GBox"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GBox" noThreeD="1"/>
</file>

<file path=xl/ctrlProps/ctrlProp19.xml><?xml version="1.0" encoding="utf-8"?>
<formControlPr xmlns="http://schemas.microsoft.com/office/spreadsheetml/2009/9/main" objectType="GBox" noThreeD="1"/>
</file>

<file path=xl/ctrlProps/ctrlProp2.xml><?xml version="1.0" encoding="utf-8"?>
<formControlPr xmlns="http://schemas.microsoft.com/office/spreadsheetml/2009/9/main" objectType="Radio" lockText="1" noThreeD="1"/>
</file>

<file path=xl/ctrlProps/ctrlProp20.xml><?xml version="1.0" encoding="utf-8"?>
<formControlPr xmlns="http://schemas.microsoft.com/office/spreadsheetml/2009/9/main" objectType="GBox" noThreeD="1"/>
</file>

<file path=xl/ctrlProps/ctrlProp3.xml><?xml version="1.0" encoding="utf-8"?>
<formControlPr xmlns="http://schemas.microsoft.com/office/spreadsheetml/2009/9/main" objectType="Radio" firstButton="1" fmlaLink="$J$21" lockText="1"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Radio" firstButton="1" fmlaLink="$J$22" lockText="1" noThreeD="1"/>
</file>

<file path=xl/ctrlProps/ctrlProp6.xml><?xml version="1.0" encoding="utf-8"?>
<formControlPr xmlns="http://schemas.microsoft.com/office/spreadsheetml/2009/9/main" objectType="Radio" firstButton="1" fmlaLink="$J$23" lockText="1" noThreeD="1"/>
</file>

<file path=xl/ctrlProps/ctrlProp7.xml><?xml version="1.0" encoding="utf-8"?>
<formControlPr xmlns="http://schemas.microsoft.com/office/spreadsheetml/2009/9/main" objectType="Radio" firstButton="1" fmlaLink="$J$24" lockText="1" noThreeD="1"/>
</file>

<file path=xl/ctrlProps/ctrlProp8.xml><?xml version="1.0" encoding="utf-8"?>
<formControlPr xmlns="http://schemas.microsoft.com/office/spreadsheetml/2009/9/main" objectType="Radio" firstButton="1" fmlaLink="$J$25" lockText="1" noThreeD="1"/>
</file>

<file path=xl/ctrlProps/ctrlProp9.xml><?xml version="1.0" encoding="utf-8"?>
<formControlPr xmlns="http://schemas.microsoft.com/office/spreadsheetml/2009/9/main" objectType="Radio" firstButton="1" fmlaLink="$J$26" lockText="1" noThreeD="1"/>
</file>

<file path=xl/drawings/drawing1.xml><?xml version="1.0" encoding="utf-8"?>
<xdr:wsDr xmlns:xdr="http://schemas.openxmlformats.org/drawingml/2006/spreadsheetDrawing" xmlns:a="http://schemas.openxmlformats.org/drawingml/2006/main">
  <xdr:twoCellAnchor>
    <xdr:from>
      <xdr:col>4</xdr:col>
      <xdr:colOff>0</xdr:colOff>
      <xdr:row>2</xdr:row>
      <xdr:rowOff>0</xdr:rowOff>
    </xdr:from>
    <xdr:to>
      <xdr:col>11</xdr:col>
      <xdr:colOff>357189</xdr:colOff>
      <xdr:row>4</xdr:row>
      <xdr:rowOff>366710</xdr:rowOff>
    </xdr:to>
    <xdr:sp macro="" textlink="">
      <xdr:nvSpPr>
        <xdr:cNvPr id="2" name="テキスト ボックス 1">
          <a:extLst>
            <a:ext uri="{FF2B5EF4-FFF2-40B4-BE49-F238E27FC236}">
              <a16:creationId xmlns:a16="http://schemas.microsoft.com/office/drawing/2014/main" id="{26A20678-5598-40B4-99DA-F8E4254B1F9A}"/>
            </a:ext>
          </a:extLst>
        </xdr:cNvPr>
        <xdr:cNvSpPr txBox="1"/>
      </xdr:nvSpPr>
      <xdr:spPr>
        <a:xfrm>
          <a:off x="6848475" y="533400"/>
          <a:ext cx="4891089" cy="150018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kern="1200"/>
            <a:t>★本様式について</a:t>
          </a:r>
          <a:endParaRPr kumimoji="1" lang="en-US" altLang="ja-JP" sz="1400" kern="1200"/>
        </a:p>
        <a:p>
          <a:r>
            <a:rPr kumimoji="1" lang="ja-JP" altLang="en-US" sz="1400" kern="1200"/>
            <a:t>　「入力シート」に必要事項を入力いただきますと、「登録申請書」に反映されます。登録申請書及び添付書類を提出してください。（入力シートの提出は不要です。）</a:t>
          </a:r>
          <a:endParaRPr kumimoji="1" lang="en-US" altLang="ja-JP" sz="1400" kern="1200"/>
        </a:p>
        <a:p>
          <a:r>
            <a:rPr kumimoji="1" lang="ja-JP" altLang="en-US" sz="1400" kern="1200"/>
            <a:t>　なお、「登録申請書」に直接入力することや、登録申請書を印刷して手書きすることも可能です。</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395007</xdr:colOff>
          <xdr:row>6</xdr:row>
          <xdr:rowOff>55468</xdr:rowOff>
        </xdr:from>
        <xdr:to>
          <xdr:col>5</xdr:col>
          <xdr:colOff>94690</xdr:colOff>
          <xdr:row>6</xdr:row>
          <xdr:rowOff>360268</xdr:rowOff>
        </xdr:to>
        <xdr:grpSp>
          <xdr:nvGrpSpPr>
            <xdr:cNvPr id="2" name="グループ化 1">
              <a:extLst>
                <a:ext uri="{FF2B5EF4-FFF2-40B4-BE49-F238E27FC236}">
                  <a16:creationId xmlns:a16="http://schemas.microsoft.com/office/drawing/2014/main" id="{2B185AFA-FF8D-DF7F-8A3D-1C575B9F5D62}"/>
                </a:ext>
              </a:extLst>
            </xdr:cNvPr>
            <xdr:cNvGrpSpPr/>
          </xdr:nvGrpSpPr>
          <xdr:grpSpPr>
            <a:xfrm>
              <a:off x="2983566" y="2268630"/>
              <a:ext cx="1061198" cy="304800"/>
              <a:chOff x="3676651" y="2124074"/>
              <a:chExt cx="1304928" cy="304800"/>
            </a:xfrm>
          </xdr:grpSpPr>
          <xdr:sp macro="" textlink="">
            <xdr:nvSpPr>
              <xdr:cNvPr id="7169" name="Option Button 1" hidden="1">
                <a:extLst>
                  <a:ext uri="{63B3BB69-23CF-44E3-9099-C40C66FF867C}">
                    <a14:compatExt spid="_x0000_s7169"/>
                  </a:ext>
                  <a:ext uri="{FF2B5EF4-FFF2-40B4-BE49-F238E27FC236}">
                    <a16:creationId xmlns:a16="http://schemas.microsoft.com/office/drawing/2014/main" id="{00000000-0008-0000-0100-0000011C0000}"/>
                  </a:ext>
                </a:extLst>
              </xdr:cNvPr>
              <xdr:cNvSpPr/>
            </xdr:nvSpPr>
            <xdr:spPr bwMode="auto">
              <a:xfrm>
                <a:off x="3676651" y="2124074"/>
                <a:ext cx="666750" cy="3048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FF"/>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男</a:t>
                </a:r>
              </a:p>
            </xdr:txBody>
          </xdr:sp>
          <xdr:sp macro="" textlink="">
            <xdr:nvSpPr>
              <xdr:cNvPr id="7171" name="Option Button 3" hidden="1">
                <a:extLst>
                  <a:ext uri="{63B3BB69-23CF-44E3-9099-C40C66FF867C}">
                    <a14:compatExt spid="_x0000_s7171"/>
                  </a:ext>
                  <a:ext uri="{FF2B5EF4-FFF2-40B4-BE49-F238E27FC236}">
                    <a16:creationId xmlns:a16="http://schemas.microsoft.com/office/drawing/2014/main" id="{00000000-0008-0000-0100-0000031C0000}"/>
                  </a:ext>
                </a:extLst>
              </xdr:cNvPr>
              <xdr:cNvSpPr/>
            </xdr:nvSpPr>
            <xdr:spPr bwMode="auto">
              <a:xfrm>
                <a:off x="4314829" y="2124074"/>
                <a:ext cx="666750" cy="3048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FF"/>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女</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257175</xdr:colOff>
          <xdr:row>20</xdr:row>
          <xdr:rowOff>57150</xdr:rowOff>
        </xdr:from>
        <xdr:to>
          <xdr:col>5</xdr:col>
          <xdr:colOff>695325</xdr:colOff>
          <xdr:row>20</xdr:row>
          <xdr:rowOff>338138</xdr:rowOff>
        </xdr:to>
        <xdr:sp macro="" textlink="">
          <xdr:nvSpPr>
            <xdr:cNvPr id="7172" name="Option Button 4" hidden="1">
              <a:extLst>
                <a:ext uri="{63B3BB69-23CF-44E3-9099-C40C66FF867C}">
                  <a14:compatExt spid="_x0000_s7172"/>
                </a:ext>
                <a:ext uri="{FF2B5EF4-FFF2-40B4-BE49-F238E27FC236}">
                  <a16:creationId xmlns:a16="http://schemas.microsoft.com/office/drawing/2014/main" id="{00000000-0008-0000-01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20</xdr:row>
          <xdr:rowOff>66675</xdr:rowOff>
        </xdr:from>
        <xdr:to>
          <xdr:col>6</xdr:col>
          <xdr:colOff>695325</xdr:colOff>
          <xdr:row>20</xdr:row>
          <xdr:rowOff>342900</xdr:rowOff>
        </xdr:to>
        <xdr:sp macro="" textlink="">
          <xdr:nvSpPr>
            <xdr:cNvPr id="7173" name="Option Button 5" hidden="1">
              <a:extLst>
                <a:ext uri="{63B3BB69-23CF-44E3-9099-C40C66FF867C}">
                  <a14:compatExt spid="_x0000_s7173"/>
                </a:ext>
                <a:ext uri="{FF2B5EF4-FFF2-40B4-BE49-F238E27FC236}">
                  <a16:creationId xmlns:a16="http://schemas.microsoft.com/office/drawing/2014/main" id="{00000000-0008-0000-0100-00000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257175</xdr:colOff>
          <xdr:row>21</xdr:row>
          <xdr:rowOff>57150</xdr:rowOff>
        </xdr:from>
        <xdr:to>
          <xdr:col>5</xdr:col>
          <xdr:colOff>695325</xdr:colOff>
          <xdr:row>21</xdr:row>
          <xdr:rowOff>333375</xdr:rowOff>
        </xdr:to>
        <xdr:sp macro="" textlink="">
          <xdr:nvSpPr>
            <xdr:cNvPr id="7175" name="Option Button 7" hidden="1">
              <a:extLst>
                <a:ext uri="{63B3BB69-23CF-44E3-9099-C40C66FF867C}">
                  <a14:compatExt spid="_x0000_s7175"/>
                </a:ext>
                <a:ext uri="{FF2B5EF4-FFF2-40B4-BE49-F238E27FC236}">
                  <a16:creationId xmlns:a16="http://schemas.microsoft.com/office/drawing/2014/main" id="{00000000-0008-0000-0100-00000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257175</xdr:colOff>
          <xdr:row>22</xdr:row>
          <xdr:rowOff>57150</xdr:rowOff>
        </xdr:from>
        <xdr:to>
          <xdr:col>5</xdr:col>
          <xdr:colOff>695325</xdr:colOff>
          <xdr:row>22</xdr:row>
          <xdr:rowOff>333375</xdr:rowOff>
        </xdr:to>
        <xdr:sp macro="" textlink="">
          <xdr:nvSpPr>
            <xdr:cNvPr id="7176" name="Option Button 8" hidden="1">
              <a:extLst>
                <a:ext uri="{63B3BB69-23CF-44E3-9099-C40C66FF867C}">
                  <a14:compatExt spid="_x0000_s7176"/>
                </a:ext>
                <a:ext uri="{FF2B5EF4-FFF2-40B4-BE49-F238E27FC236}">
                  <a16:creationId xmlns:a16="http://schemas.microsoft.com/office/drawing/2014/main" id="{00000000-0008-0000-0100-00000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257175</xdr:colOff>
          <xdr:row>23</xdr:row>
          <xdr:rowOff>57150</xdr:rowOff>
        </xdr:from>
        <xdr:to>
          <xdr:col>5</xdr:col>
          <xdr:colOff>695325</xdr:colOff>
          <xdr:row>23</xdr:row>
          <xdr:rowOff>333375</xdr:rowOff>
        </xdr:to>
        <xdr:sp macro="" textlink="">
          <xdr:nvSpPr>
            <xdr:cNvPr id="7177" name="Option Button 9" hidden="1">
              <a:extLst>
                <a:ext uri="{63B3BB69-23CF-44E3-9099-C40C66FF867C}">
                  <a14:compatExt spid="_x0000_s7177"/>
                </a:ext>
                <a:ext uri="{FF2B5EF4-FFF2-40B4-BE49-F238E27FC236}">
                  <a16:creationId xmlns:a16="http://schemas.microsoft.com/office/drawing/2014/main" id="{00000000-0008-0000-0100-00000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257175</xdr:colOff>
          <xdr:row>24</xdr:row>
          <xdr:rowOff>57150</xdr:rowOff>
        </xdr:from>
        <xdr:to>
          <xdr:col>5</xdr:col>
          <xdr:colOff>695325</xdr:colOff>
          <xdr:row>24</xdr:row>
          <xdr:rowOff>333375</xdr:rowOff>
        </xdr:to>
        <xdr:sp macro="" textlink="">
          <xdr:nvSpPr>
            <xdr:cNvPr id="7178" name="Option Button 10" hidden="1">
              <a:extLst>
                <a:ext uri="{63B3BB69-23CF-44E3-9099-C40C66FF867C}">
                  <a14:compatExt spid="_x0000_s7178"/>
                </a:ext>
                <a:ext uri="{FF2B5EF4-FFF2-40B4-BE49-F238E27FC236}">
                  <a16:creationId xmlns:a16="http://schemas.microsoft.com/office/drawing/2014/main" id="{00000000-0008-0000-0100-00000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257175</xdr:colOff>
          <xdr:row>25</xdr:row>
          <xdr:rowOff>57150</xdr:rowOff>
        </xdr:from>
        <xdr:to>
          <xdr:col>5</xdr:col>
          <xdr:colOff>695325</xdr:colOff>
          <xdr:row>25</xdr:row>
          <xdr:rowOff>333375</xdr:rowOff>
        </xdr:to>
        <xdr:sp macro="" textlink="">
          <xdr:nvSpPr>
            <xdr:cNvPr id="7179" name="Option Button 11" hidden="1">
              <a:extLst>
                <a:ext uri="{63B3BB69-23CF-44E3-9099-C40C66FF867C}">
                  <a14:compatExt spid="_x0000_s7179"/>
                </a:ext>
                <a:ext uri="{FF2B5EF4-FFF2-40B4-BE49-F238E27FC236}">
                  <a16:creationId xmlns:a16="http://schemas.microsoft.com/office/drawing/2014/main" id="{00000000-0008-0000-0100-00000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21</xdr:row>
          <xdr:rowOff>66675</xdr:rowOff>
        </xdr:from>
        <xdr:to>
          <xdr:col>6</xdr:col>
          <xdr:colOff>695325</xdr:colOff>
          <xdr:row>21</xdr:row>
          <xdr:rowOff>342900</xdr:rowOff>
        </xdr:to>
        <xdr:sp macro="" textlink="">
          <xdr:nvSpPr>
            <xdr:cNvPr id="7180" name="Option Button 12" hidden="1">
              <a:extLst>
                <a:ext uri="{63B3BB69-23CF-44E3-9099-C40C66FF867C}">
                  <a14:compatExt spid="_x0000_s7180"/>
                </a:ext>
                <a:ext uri="{FF2B5EF4-FFF2-40B4-BE49-F238E27FC236}">
                  <a16:creationId xmlns:a16="http://schemas.microsoft.com/office/drawing/2014/main" id="{00000000-0008-0000-0100-00000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22</xdr:row>
          <xdr:rowOff>66675</xdr:rowOff>
        </xdr:from>
        <xdr:to>
          <xdr:col>6</xdr:col>
          <xdr:colOff>695325</xdr:colOff>
          <xdr:row>22</xdr:row>
          <xdr:rowOff>342900</xdr:rowOff>
        </xdr:to>
        <xdr:sp macro="" textlink="">
          <xdr:nvSpPr>
            <xdr:cNvPr id="7181" name="Option Button 13" hidden="1">
              <a:extLst>
                <a:ext uri="{63B3BB69-23CF-44E3-9099-C40C66FF867C}">
                  <a14:compatExt spid="_x0000_s7181"/>
                </a:ext>
                <a:ext uri="{FF2B5EF4-FFF2-40B4-BE49-F238E27FC236}">
                  <a16:creationId xmlns:a16="http://schemas.microsoft.com/office/drawing/2014/main" id="{00000000-0008-0000-0100-00000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23</xdr:row>
          <xdr:rowOff>66675</xdr:rowOff>
        </xdr:from>
        <xdr:to>
          <xdr:col>6</xdr:col>
          <xdr:colOff>695325</xdr:colOff>
          <xdr:row>23</xdr:row>
          <xdr:rowOff>342900</xdr:rowOff>
        </xdr:to>
        <xdr:sp macro="" textlink="">
          <xdr:nvSpPr>
            <xdr:cNvPr id="7182" name="Option Button 14" hidden="1">
              <a:extLst>
                <a:ext uri="{63B3BB69-23CF-44E3-9099-C40C66FF867C}">
                  <a14:compatExt spid="_x0000_s7182"/>
                </a:ext>
                <a:ext uri="{FF2B5EF4-FFF2-40B4-BE49-F238E27FC236}">
                  <a16:creationId xmlns:a16="http://schemas.microsoft.com/office/drawing/2014/main" id="{00000000-0008-0000-0100-00000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24</xdr:row>
          <xdr:rowOff>66675</xdr:rowOff>
        </xdr:from>
        <xdr:to>
          <xdr:col>6</xdr:col>
          <xdr:colOff>695325</xdr:colOff>
          <xdr:row>24</xdr:row>
          <xdr:rowOff>342900</xdr:rowOff>
        </xdr:to>
        <xdr:sp macro="" textlink="">
          <xdr:nvSpPr>
            <xdr:cNvPr id="7183" name="Option Button 15" hidden="1">
              <a:extLst>
                <a:ext uri="{63B3BB69-23CF-44E3-9099-C40C66FF867C}">
                  <a14:compatExt spid="_x0000_s7183"/>
                </a:ext>
                <a:ext uri="{FF2B5EF4-FFF2-40B4-BE49-F238E27FC236}">
                  <a16:creationId xmlns:a16="http://schemas.microsoft.com/office/drawing/2014/main" id="{00000000-0008-0000-0100-00000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25</xdr:row>
          <xdr:rowOff>66675</xdr:rowOff>
        </xdr:from>
        <xdr:to>
          <xdr:col>6</xdr:col>
          <xdr:colOff>695325</xdr:colOff>
          <xdr:row>25</xdr:row>
          <xdr:rowOff>342900</xdr:rowOff>
        </xdr:to>
        <xdr:sp macro="" textlink="">
          <xdr:nvSpPr>
            <xdr:cNvPr id="7184" name="Option Button 16" hidden="1">
              <a:extLst>
                <a:ext uri="{63B3BB69-23CF-44E3-9099-C40C66FF867C}">
                  <a14:compatExt spid="_x0000_s7184"/>
                </a:ext>
                <a:ext uri="{FF2B5EF4-FFF2-40B4-BE49-F238E27FC236}">
                  <a16:creationId xmlns:a16="http://schemas.microsoft.com/office/drawing/2014/main" id="{00000000-0008-0000-0100-00001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209550</xdr:colOff>
          <xdr:row>19</xdr:row>
          <xdr:rowOff>247650</xdr:rowOff>
        </xdr:from>
        <xdr:to>
          <xdr:col>7</xdr:col>
          <xdr:colOff>1200150</xdr:colOff>
          <xdr:row>20</xdr:row>
          <xdr:rowOff>371475</xdr:rowOff>
        </xdr:to>
        <xdr:sp macro="" textlink="">
          <xdr:nvSpPr>
            <xdr:cNvPr id="7185" name="Group Box 17" hidden="1">
              <a:extLst>
                <a:ext uri="{63B3BB69-23CF-44E3-9099-C40C66FF867C}">
                  <a14:compatExt spid="_x0000_s7185"/>
                </a:ext>
                <a:ext uri="{FF2B5EF4-FFF2-40B4-BE49-F238E27FC236}">
                  <a16:creationId xmlns:a16="http://schemas.microsoft.com/office/drawing/2014/main" id="{00000000-0008-0000-0100-0000111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45720" tIns="36576" rIns="0" bIns="0" anchor="t" upright="1"/>
            <a:lstStyle/>
            <a:p>
              <a:pPr algn="l" rtl="0">
                <a:defRPr sz="1000"/>
              </a:pPr>
              <a:r>
                <a:rPr lang="ja-JP" altLang="en-US" sz="900" b="0" i="0" u="none" strike="noStrike" baseline="0">
                  <a:solidFill>
                    <a:srgbClr val="000000"/>
                  </a:solidFill>
                  <a:latin typeface="Meiryo UI"/>
                  <a:ea typeface="Meiryo UI"/>
                </a:rPr>
                <a:t>グループ 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21</xdr:row>
          <xdr:rowOff>9525</xdr:rowOff>
        </xdr:from>
        <xdr:to>
          <xdr:col>7</xdr:col>
          <xdr:colOff>1200150</xdr:colOff>
          <xdr:row>21</xdr:row>
          <xdr:rowOff>390525</xdr:rowOff>
        </xdr:to>
        <xdr:sp macro="" textlink="">
          <xdr:nvSpPr>
            <xdr:cNvPr id="7186" name="Group Box 18" hidden="1">
              <a:extLst>
                <a:ext uri="{63B3BB69-23CF-44E3-9099-C40C66FF867C}">
                  <a14:compatExt spid="_x0000_s7186"/>
                </a:ext>
                <a:ext uri="{FF2B5EF4-FFF2-40B4-BE49-F238E27FC236}">
                  <a16:creationId xmlns:a16="http://schemas.microsoft.com/office/drawing/2014/main" id="{00000000-0008-0000-0100-0000121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45720" tIns="36576" rIns="0" bIns="0" anchor="t" upright="1"/>
            <a:lstStyle/>
            <a:p>
              <a:pPr algn="l" rtl="0">
                <a:defRPr sz="1000"/>
              </a:pPr>
              <a:r>
                <a:rPr lang="ja-JP" altLang="en-US" sz="900" b="0" i="0" u="none" strike="noStrike" baseline="0">
                  <a:solidFill>
                    <a:srgbClr val="000000"/>
                  </a:solidFill>
                  <a:latin typeface="Meiryo UI"/>
                  <a:ea typeface="Meiryo UI"/>
                </a:rPr>
                <a:t>グループ 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22</xdr:row>
          <xdr:rowOff>0</xdr:rowOff>
        </xdr:from>
        <xdr:to>
          <xdr:col>7</xdr:col>
          <xdr:colOff>1190625</xdr:colOff>
          <xdr:row>22</xdr:row>
          <xdr:rowOff>381000</xdr:rowOff>
        </xdr:to>
        <xdr:sp macro="" textlink="">
          <xdr:nvSpPr>
            <xdr:cNvPr id="7187" name="Group Box 19" hidden="1">
              <a:extLst>
                <a:ext uri="{63B3BB69-23CF-44E3-9099-C40C66FF867C}">
                  <a14:compatExt spid="_x0000_s7187"/>
                </a:ext>
                <a:ext uri="{FF2B5EF4-FFF2-40B4-BE49-F238E27FC236}">
                  <a16:creationId xmlns:a16="http://schemas.microsoft.com/office/drawing/2014/main" id="{00000000-0008-0000-0100-0000131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45720" tIns="36576" rIns="0" bIns="0" anchor="t" upright="1"/>
            <a:lstStyle/>
            <a:p>
              <a:pPr algn="l" rtl="0">
                <a:defRPr sz="1000"/>
              </a:pPr>
              <a:r>
                <a:rPr lang="ja-JP" altLang="en-US" sz="900" b="0" i="0" u="none" strike="noStrike" baseline="0">
                  <a:solidFill>
                    <a:srgbClr val="000000"/>
                  </a:solidFill>
                  <a:latin typeface="Meiryo UI"/>
                  <a:ea typeface="Meiryo UI"/>
                </a:rPr>
                <a:t>グループ 19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219075</xdr:colOff>
          <xdr:row>23</xdr:row>
          <xdr:rowOff>0</xdr:rowOff>
        </xdr:from>
        <xdr:to>
          <xdr:col>7</xdr:col>
          <xdr:colOff>1152525</xdr:colOff>
          <xdr:row>23</xdr:row>
          <xdr:rowOff>390525</xdr:rowOff>
        </xdr:to>
        <xdr:sp macro="" textlink="">
          <xdr:nvSpPr>
            <xdr:cNvPr id="7188" name="Group Box 20" hidden="1">
              <a:extLst>
                <a:ext uri="{63B3BB69-23CF-44E3-9099-C40C66FF867C}">
                  <a14:compatExt spid="_x0000_s7188"/>
                </a:ext>
                <a:ext uri="{FF2B5EF4-FFF2-40B4-BE49-F238E27FC236}">
                  <a16:creationId xmlns:a16="http://schemas.microsoft.com/office/drawing/2014/main" id="{00000000-0008-0000-0100-0000141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45720" tIns="36576" rIns="0" bIns="0" anchor="t" upright="1"/>
            <a:lstStyle/>
            <a:p>
              <a:pPr algn="l" rtl="0">
                <a:defRPr sz="1000"/>
              </a:pPr>
              <a:r>
                <a:rPr lang="ja-JP" altLang="en-US" sz="900" b="0" i="0" u="none" strike="noStrike" baseline="0">
                  <a:solidFill>
                    <a:srgbClr val="000000"/>
                  </a:solidFill>
                  <a:latin typeface="Meiryo UI"/>
                  <a:ea typeface="Meiryo UI"/>
                </a:rPr>
                <a:t>グループ 20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24</xdr:row>
          <xdr:rowOff>0</xdr:rowOff>
        </xdr:from>
        <xdr:to>
          <xdr:col>7</xdr:col>
          <xdr:colOff>1123950</xdr:colOff>
          <xdr:row>24</xdr:row>
          <xdr:rowOff>400050</xdr:rowOff>
        </xdr:to>
        <xdr:sp macro="" textlink="">
          <xdr:nvSpPr>
            <xdr:cNvPr id="7189" name="Group Box 21" hidden="1">
              <a:extLst>
                <a:ext uri="{63B3BB69-23CF-44E3-9099-C40C66FF867C}">
                  <a14:compatExt spid="_x0000_s7189"/>
                </a:ext>
                <a:ext uri="{FF2B5EF4-FFF2-40B4-BE49-F238E27FC236}">
                  <a16:creationId xmlns:a16="http://schemas.microsoft.com/office/drawing/2014/main" id="{00000000-0008-0000-0100-0000151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45720" tIns="36576"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25</xdr:row>
          <xdr:rowOff>9525</xdr:rowOff>
        </xdr:from>
        <xdr:to>
          <xdr:col>7</xdr:col>
          <xdr:colOff>1219200</xdr:colOff>
          <xdr:row>25</xdr:row>
          <xdr:rowOff>409575</xdr:rowOff>
        </xdr:to>
        <xdr:sp macro="" textlink="">
          <xdr:nvSpPr>
            <xdr:cNvPr id="7190" name="Group Box 22" hidden="1">
              <a:extLst>
                <a:ext uri="{63B3BB69-23CF-44E3-9099-C40C66FF867C}">
                  <a14:compatExt spid="_x0000_s7190"/>
                </a:ext>
                <a:ext uri="{FF2B5EF4-FFF2-40B4-BE49-F238E27FC236}">
                  <a16:creationId xmlns:a16="http://schemas.microsoft.com/office/drawing/2014/main" id="{00000000-0008-0000-0100-0000161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45720" tIns="36576" rIns="0" bIns="0" anchor="t" upright="1"/>
            <a:lstStyle/>
            <a:p>
              <a:pPr algn="l" rtl="0">
                <a:defRPr sz="1000"/>
              </a:pPr>
              <a:r>
                <a:rPr lang="ja-JP" altLang="en-US" sz="900" b="0" i="0" u="none" strike="noStrike" baseline="0">
                  <a:solidFill>
                    <a:srgbClr val="000000"/>
                  </a:solidFill>
                  <a:latin typeface="Meiryo UI"/>
                  <a:ea typeface="Meiryo UI"/>
                </a:rPr>
                <a:t>グループ 22</a:t>
              </a:r>
            </a:p>
          </xdr:txBody>
        </xdr:sp>
        <xdr:clientData/>
      </xdr:twoCellAnchor>
    </mc:Choice>
    <mc:Fallback/>
  </mc:AlternateContent>
  <xdr:oneCellAnchor>
    <xdr:from>
      <xdr:col>7</xdr:col>
      <xdr:colOff>235324</xdr:colOff>
      <xdr:row>21</xdr:row>
      <xdr:rowOff>121581</xdr:rowOff>
    </xdr:from>
    <xdr:ext cx="2510118" cy="459100"/>
    <xdr:sp macro="" textlink="">
      <xdr:nvSpPr>
        <xdr:cNvPr id="15" name="テキスト ボックス 14">
          <a:extLst>
            <a:ext uri="{FF2B5EF4-FFF2-40B4-BE49-F238E27FC236}">
              <a16:creationId xmlns:a16="http://schemas.microsoft.com/office/drawing/2014/main" id="{A02549F6-900E-78A6-A85C-15D531814E84}"/>
            </a:ext>
          </a:extLst>
        </xdr:cNvPr>
        <xdr:cNvSpPr txBox="1"/>
      </xdr:nvSpPr>
      <xdr:spPr>
        <a:xfrm>
          <a:off x="6297706" y="9108699"/>
          <a:ext cx="2510118" cy="459100"/>
        </a:xfrm>
        <a:prstGeom prst="rect">
          <a:avLst/>
        </a:prstGeom>
        <a:solidFill>
          <a:schemeClr val="accent6">
            <a:lumMod val="20000"/>
            <a:lumOff val="80000"/>
          </a:schemeClr>
        </a:solid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kern="1200"/>
            <a:t>①から順にいずれかを選択してください</a:t>
          </a:r>
          <a:endParaRPr kumimoji="1" lang="en-US" altLang="ja-JP" sz="1100" kern="1200"/>
        </a:p>
        <a:p>
          <a:r>
            <a:rPr kumimoji="1" lang="ja-JP" altLang="en-US" sz="1100" kern="1200"/>
            <a:t>グレーの箇所は選択不要です</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15</xdr:col>
      <xdr:colOff>243138</xdr:colOff>
      <xdr:row>17</xdr:row>
      <xdr:rowOff>5013</xdr:rowOff>
    </xdr:from>
    <xdr:ext cx="338554" cy="292452"/>
    <xdr:sp macro="" textlink="">
      <xdr:nvSpPr>
        <xdr:cNvPr id="2" name="テキスト ボックス 1">
          <a:extLst>
            <a:ext uri="{FF2B5EF4-FFF2-40B4-BE49-F238E27FC236}">
              <a16:creationId xmlns:a16="http://schemas.microsoft.com/office/drawing/2014/main" id="{616A559A-77AB-02E3-69EE-3D69244BD10A}"/>
            </a:ext>
          </a:extLst>
        </xdr:cNvPr>
        <xdr:cNvSpPr txBox="1"/>
      </xdr:nvSpPr>
      <xdr:spPr>
        <a:xfrm>
          <a:off x="5196138" y="3789947"/>
          <a:ext cx="338554"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kern="1200">
              <a:latin typeface="ＭＳ Ｐ明朝" panose="02020600040205080304" pitchFamily="18" charset="-128"/>
              <a:ea typeface="ＭＳ Ｐ明朝" panose="02020600040205080304" pitchFamily="18" charset="-128"/>
            </a:rPr>
            <a:t>男</a:t>
          </a:r>
        </a:p>
      </xdr:txBody>
    </xdr:sp>
    <xdr:clientData/>
  </xdr:oneCellAnchor>
  <xdr:oneCellAnchor>
    <xdr:from>
      <xdr:col>19</xdr:col>
      <xdr:colOff>244642</xdr:colOff>
      <xdr:row>17</xdr:row>
      <xdr:rowOff>9525</xdr:rowOff>
    </xdr:from>
    <xdr:ext cx="338554" cy="292452"/>
    <xdr:sp macro="" textlink="">
      <xdr:nvSpPr>
        <xdr:cNvPr id="3" name="テキスト ボックス 2">
          <a:extLst>
            <a:ext uri="{FF2B5EF4-FFF2-40B4-BE49-F238E27FC236}">
              <a16:creationId xmlns:a16="http://schemas.microsoft.com/office/drawing/2014/main" id="{C11B9978-996C-EF15-6C77-CE898810E11A}"/>
            </a:ext>
          </a:extLst>
        </xdr:cNvPr>
        <xdr:cNvSpPr txBox="1"/>
      </xdr:nvSpPr>
      <xdr:spPr>
        <a:xfrm>
          <a:off x="6345655" y="3794459"/>
          <a:ext cx="338554"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kern="1200">
              <a:latin typeface="ＭＳ Ｐ明朝" panose="02020600040205080304" pitchFamily="18" charset="-128"/>
              <a:ea typeface="ＭＳ Ｐ明朝" panose="02020600040205080304" pitchFamily="18" charset="-128"/>
            </a:rPr>
            <a:t>女</a:t>
          </a:r>
          <a:endParaRPr kumimoji="1" lang="en-US" altLang="ja-JP" sz="1200" kern="1200">
            <a:latin typeface="ＭＳ Ｐ明朝" panose="02020600040205080304" pitchFamily="18" charset="-128"/>
            <a:ea typeface="ＭＳ Ｐ明朝" panose="02020600040205080304" pitchFamily="18" charset="-128"/>
          </a:endParaRPr>
        </a:p>
      </xdr:txBody>
    </xdr:sp>
    <xdr:clientData/>
  </xdr:oneCellAnchor>
  <xdr:twoCellAnchor>
    <xdr:from>
      <xdr:col>23</xdr:col>
      <xdr:colOff>3312</xdr:colOff>
      <xdr:row>0</xdr:row>
      <xdr:rowOff>399426</xdr:rowOff>
    </xdr:from>
    <xdr:to>
      <xdr:col>27</xdr:col>
      <xdr:colOff>500063</xdr:colOff>
      <xdr:row>4</xdr:row>
      <xdr:rowOff>47625</xdr:rowOff>
    </xdr:to>
    <xdr:sp macro="" textlink="">
      <xdr:nvSpPr>
        <xdr:cNvPr id="4" name="正方形/長方形 3">
          <a:extLst>
            <a:ext uri="{FF2B5EF4-FFF2-40B4-BE49-F238E27FC236}">
              <a16:creationId xmlns:a16="http://schemas.microsoft.com/office/drawing/2014/main" id="{710F3E9F-3CB3-90BC-9B26-C6467DFADBE0}"/>
            </a:ext>
          </a:extLst>
        </xdr:cNvPr>
        <xdr:cNvSpPr/>
      </xdr:nvSpPr>
      <xdr:spPr>
        <a:xfrm>
          <a:off x="7337562" y="399426"/>
          <a:ext cx="2630351" cy="819774"/>
        </a:xfrm>
        <a:prstGeom prst="rect">
          <a:avLst/>
        </a:prstGeom>
        <a:solidFill>
          <a:schemeClr val="accent6">
            <a:lumMod val="20000"/>
            <a:lumOff val="80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50" kern="1200">
              <a:solidFill>
                <a:sysClr val="windowText" lastClr="000000"/>
              </a:solidFill>
              <a:latin typeface="+mj-ea"/>
              <a:ea typeface="+mj-ea"/>
            </a:rPr>
            <a:t>記載内容に誤りがないかご確認のうえ、両面印刷</a:t>
          </a:r>
          <a:r>
            <a:rPr kumimoji="1" lang="ja-JP" altLang="ja-JP" sz="1100">
              <a:solidFill>
                <a:sysClr val="windowText" lastClr="000000"/>
              </a:solidFill>
              <a:effectLst/>
              <a:latin typeface="+mn-lt"/>
              <a:ea typeface="+mn-ea"/>
              <a:cs typeface="+mn-cs"/>
            </a:rPr>
            <a:t>（長辺とじ）</a:t>
          </a:r>
          <a:r>
            <a:rPr kumimoji="1" lang="ja-JP" altLang="en-US" sz="1050" kern="1200">
              <a:solidFill>
                <a:sysClr val="windowText" lastClr="000000"/>
              </a:solidFill>
              <a:latin typeface="+mj-ea"/>
              <a:ea typeface="+mj-ea"/>
            </a:rPr>
            <a:t>してください。</a:t>
          </a:r>
          <a:r>
            <a:rPr kumimoji="1" lang="ja-JP" altLang="ja-JP" sz="1050">
              <a:solidFill>
                <a:sysClr val="windowText" lastClr="000000"/>
              </a:solidFill>
              <a:effectLst/>
              <a:latin typeface="+mj-ea"/>
              <a:ea typeface="+mj-ea"/>
              <a:cs typeface="+mn-cs"/>
            </a:rPr>
            <a:t>文字のサイズは適宜変更し、印刷した際に文字が途切れないようにしてください。</a:t>
          </a:r>
          <a:endParaRPr kumimoji="1" lang="en-US" altLang="ja-JP" sz="1050" kern="1200">
            <a:solidFill>
              <a:sysClr val="windowText" lastClr="000000"/>
            </a:solidFill>
            <a:latin typeface="+mj-ea"/>
            <a:ea typeface="+mj-ea"/>
          </a:endParaRPr>
        </a:p>
      </xdr:txBody>
    </xdr:sp>
    <xdr:clientData fPrintsWithSheet="0"/>
  </xdr:twoCellAnchor>
</xdr:wsDr>
</file>

<file path=xl/drawings/drawing4.xml><?xml version="1.0" encoding="utf-8"?>
<xdr:wsDr xmlns:xdr="http://schemas.openxmlformats.org/drawingml/2006/spreadsheetDrawing" xmlns:a="http://schemas.openxmlformats.org/drawingml/2006/main">
  <xdr:oneCellAnchor>
    <xdr:from>
      <xdr:col>4</xdr:col>
      <xdr:colOff>223838</xdr:colOff>
      <xdr:row>25</xdr:row>
      <xdr:rowOff>166688</xdr:rowOff>
    </xdr:from>
    <xdr:ext cx="1389163" cy="292452"/>
    <xdr:sp macro="" textlink="">
      <xdr:nvSpPr>
        <xdr:cNvPr id="2" name="テキスト ボックス 1">
          <a:extLst>
            <a:ext uri="{FF2B5EF4-FFF2-40B4-BE49-F238E27FC236}">
              <a16:creationId xmlns:a16="http://schemas.microsoft.com/office/drawing/2014/main" id="{9F8E0739-2D8E-4BD7-9CFA-6DC0E8F42EF5}"/>
            </a:ext>
          </a:extLst>
        </xdr:cNvPr>
        <xdr:cNvSpPr txBox="1"/>
      </xdr:nvSpPr>
      <xdr:spPr>
        <a:xfrm>
          <a:off x="2814638" y="5443538"/>
          <a:ext cx="13891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rgbClr val="FF0000"/>
              </a:solidFill>
            </a:rPr>
            <a:t>←記入してください</a:t>
          </a:r>
          <a:endParaRPr kumimoji="1" lang="en-US" altLang="ja-JP" sz="1200" b="1">
            <a:solidFill>
              <a:srgbClr val="FF0000"/>
            </a:solidFill>
          </a:endParaRPr>
        </a:p>
      </xdr:txBody>
    </xdr:sp>
    <xdr:clientData fPrintsWithSheet="0"/>
  </xdr:oneCellAnchor>
  <xdr:oneCellAnchor>
    <xdr:from>
      <xdr:col>5</xdr:col>
      <xdr:colOff>161926</xdr:colOff>
      <xdr:row>33</xdr:row>
      <xdr:rowOff>128588</xdr:rowOff>
    </xdr:from>
    <xdr:ext cx="648639" cy="292452"/>
    <xdr:sp macro="" textlink="">
      <xdr:nvSpPr>
        <xdr:cNvPr id="3" name="テキスト ボックス 2">
          <a:extLst>
            <a:ext uri="{FF2B5EF4-FFF2-40B4-BE49-F238E27FC236}">
              <a16:creationId xmlns:a16="http://schemas.microsoft.com/office/drawing/2014/main" id="{441DDD06-95FB-40DF-A224-2D0C883393C3}"/>
            </a:ext>
          </a:extLst>
        </xdr:cNvPr>
        <xdr:cNvSpPr txBox="1"/>
      </xdr:nvSpPr>
      <xdr:spPr>
        <a:xfrm>
          <a:off x="3471864" y="6996113"/>
          <a:ext cx="648639"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rgbClr val="FF0000"/>
              </a:solidFill>
            </a:rPr>
            <a:t>（署名）</a:t>
          </a:r>
          <a:endParaRPr kumimoji="1" lang="en-US" altLang="ja-JP" sz="1200" b="1">
            <a:solidFill>
              <a:srgbClr val="FF0000"/>
            </a:solidFill>
          </a:endParaRPr>
        </a:p>
      </xdr:txBody>
    </xdr:sp>
    <xdr:clientData fPrintsWithSheet="0"/>
  </xdr:oneCellAnchor>
</xdr:wsDr>
</file>

<file path=xl/drawings/drawing5.xml><?xml version="1.0" encoding="utf-8"?>
<xdr:wsDr xmlns:xdr="http://schemas.openxmlformats.org/drawingml/2006/spreadsheetDrawing" xmlns:a="http://schemas.openxmlformats.org/drawingml/2006/main">
  <xdr:oneCellAnchor>
    <xdr:from>
      <xdr:col>4</xdr:col>
      <xdr:colOff>304800</xdr:colOff>
      <xdr:row>25</xdr:row>
      <xdr:rowOff>171451</xdr:rowOff>
    </xdr:from>
    <xdr:ext cx="1389163" cy="292452"/>
    <xdr:sp macro="" textlink="">
      <xdr:nvSpPr>
        <xdr:cNvPr id="2" name="テキスト ボックス 1">
          <a:extLst>
            <a:ext uri="{FF2B5EF4-FFF2-40B4-BE49-F238E27FC236}">
              <a16:creationId xmlns:a16="http://schemas.microsoft.com/office/drawing/2014/main" id="{1BC97AC7-6295-43F0-8933-C60F84502CC3}"/>
            </a:ext>
          </a:extLst>
        </xdr:cNvPr>
        <xdr:cNvSpPr txBox="1"/>
      </xdr:nvSpPr>
      <xdr:spPr>
        <a:xfrm>
          <a:off x="2895600" y="5448301"/>
          <a:ext cx="13891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rgbClr val="FF0000"/>
              </a:solidFill>
            </a:rPr>
            <a:t>←記入してください</a:t>
          </a:r>
          <a:endParaRPr kumimoji="1" lang="en-US" altLang="ja-JP" sz="1200" b="1">
            <a:solidFill>
              <a:srgbClr val="FF0000"/>
            </a:solidFill>
          </a:endParaRPr>
        </a:p>
      </xdr:txBody>
    </xdr:sp>
    <xdr:clientData fPrintsWithSheet="0"/>
  </xdr:oneCellAnchor>
  <xdr:oneCellAnchor>
    <xdr:from>
      <xdr:col>5</xdr:col>
      <xdr:colOff>285750</xdr:colOff>
      <xdr:row>33</xdr:row>
      <xdr:rowOff>133350</xdr:rowOff>
    </xdr:from>
    <xdr:ext cx="648639" cy="292452"/>
    <xdr:sp macro="" textlink="">
      <xdr:nvSpPr>
        <xdr:cNvPr id="3" name="テキスト ボックス 2">
          <a:extLst>
            <a:ext uri="{FF2B5EF4-FFF2-40B4-BE49-F238E27FC236}">
              <a16:creationId xmlns:a16="http://schemas.microsoft.com/office/drawing/2014/main" id="{21A7C722-C2D2-4AC6-A273-F4D927328067}"/>
            </a:ext>
          </a:extLst>
        </xdr:cNvPr>
        <xdr:cNvSpPr txBox="1"/>
      </xdr:nvSpPr>
      <xdr:spPr>
        <a:xfrm>
          <a:off x="3595688" y="7000875"/>
          <a:ext cx="648639"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rgbClr val="FF0000"/>
              </a:solidFill>
            </a:rPr>
            <a:t>（署名）</a:t>
          </a:r>
          <a:endParaRPr kumimoji="1" lang="en-US" altLang="ja-JP" sz="1200" b="1">
            <a:solidFill>
              <a:srgbClr val="FF0000"/>
            </a:solidFill>
          </a:endParaRPr>
        </a:p>
      </xdr:txBody>
    </xdr:sp>
    <xdr:clientData fPrintsWithSheet="0"/>
  </xdr:oneCellAnchor>
  <xdr:oneCellAnchor>
    <xdr:from>
      <xdr:col>9</xdr:col>
      <xdr:colOff>223837</xdr:colOff>
      <xdr:row>12</xdr:row>
      <xdr:rowOff>166687</xdr:rowOff>
    </xdr:from>
    <xdr:ext cx="1389163" cy="292452"/>
    <xdr:sp macro="" textlink="">
      <xdr:nvSpPr>
        <xdr:cNvPr id="4" name="テキスト ボックス 3">
          <a:extLst>
            <a:ext uri="{FF2B5EF4-FFF2-40B4-BE49-F238E27FC236}">
              <a16:creationId xmlns:a16="http://schemas.microsoft.com/office/drawing/2014/main" id="{B10D56D9-F87B-428F-A4A1-19D989BD76B1}"/>
            </a:ext>
          </a:extLst>
        </xdr:cNvPr>
        <xdr:cNvSpPr txBox="1"/>
      </xdr:nvSpPr>
      <xdr:spPr>
        <a:xfrm>
          <a:off x="6219825" y="2781300"/>
          <a:ext cx="13891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rgbClr val="FF0000"/>
              </a:solidFill>
            </a:rPr>
            <a:t>←記入してください</a:t>
          </a:r>
          <a:endParaRPr kumimoji="1" lang="en-US" altLang="ja-JP" sz="1200" b="1">
            <a:solidFill>
              <a:srgbClr val="FF0000"/>
            </a:solidFill>
          </a:endParaRPr>
        </a:p>
      </xdr:txBody>
    </xdr:sp>
    <xdr:clientData fPrintsWithSheet="0"/>
  </xdr:oneCellAnchor>
</xdr:wsDr>
</file>

<file path=xl/drawings/drawing6.xml><?xml version="1.0" encoding="utf-8"?>
<xdr:wsDr xmlns:xdr="http://schemas.openxmlformats.org/drawingml/2006/spreadsheetDrawing" xmlns:a="http://schemas.openxmlformats.org/drawingml/2006/main">
  <xdr:oneCellAnchor>
    <xdr:from>
      <xdr:col>4</xdr:col>
      <xdr:colOff>233363</xdr:colOff>
      <xdr:row>25</xdr:row>
      <xdr:rowOff>171450</xdr:rowOff>
    </xdr:from>
    <xdr:ext cx="1389163" cy="292452"/>
    <xdr:sp macro="" textlink="">
      <xdr:nvSpPr>
        <xdr:cNvPr id="2" name="テキスト ボックス 1">
          <a:extLst>
            <a:ext uri="{FF2B5EF4-FFF2-40B4-BE49-F238E27FC236}">
              <a16:creationId xmlns:a16="http://schemas.microsoft.com/office/drawing/2014/main" id="{CDA6C6E0-1C2F-499D-B038-C331C32CB179}"/>
            </a:ext>
          </a:extLst>
        </xdr:cNvPr>
        <xdr:cNvSpPr txBox="1"/>
      </xdr:nvSpPr>
      <xdr:spPr>
        <a:xfrm>
          <a:off x="2824163" y="5448300"/>
          <a:ext cx="13891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rgbClr val="FF0000"/>
              </a:solidFill>
            </a:rPr>
            <a:t>←記入してください</a:t>
          </a:r>
          <a:endParaRPr kumimoji="1" lang="en-US" altLang="ja-JP" sz="1200" b="1">
            <a:solidFill>
              <a:srgbClr val="FF0000"/>
            </a:solidFill>
          </a:endParaRPr>
        </a:p>
      </xdr:txBody>
    </xdr:sp>
    <xdr:clientData fPrintsWithSheet="0"/>
  </xdr:oneCellAnchor>
  <xdr:oneCellAnchor>
    <xdr:from>
      <xdr:col>5</xdr:col>
      <xdr:colOff>342900</xdr:colOff>
      <xdr:row>33</xdr:row>
      <xdr:rowOff>133350</xdr:rowOff>
    </xdr:from>
    <xdr:ext cx="648639" cy="292452"/>
    <xdr:sp macro="" textlink="">
      <xdr:nvSpPr>
        <xdr:cNvPr id="3" name="テキスト ボックス 2">
          <a:extLst>
            <a:ext uri="{FF2B5EF4-FFF2-40B4-BE49-F238E27FC236}">
              <a16:creationId xmlns:a16="http://schemas.microsoft.com/office/drawing/2014/main" id="{1CBD5380-A1AF-474E-B8C3-A031C6B1DFDF}"/>
            </a:ext>
          </a:extLst>
        </xdr:cNvPr>
        <xdr:cNvSpPr txBox="1"/>
      </xdr:nvSpPr>
      <xdr:spPr>
        <a:xfrm>
          <a:off x="3652838" y="7000875"/>
          <a:ext cx="648639"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rgbClr val="FF0000"/>
              </a:solidFill>
            </a:rPr>
            <a:t>（署名）</a:t>
          </a:r>
          <a:endParaRPr kumimoji="1" lang="en-US" altLang="ja-JP" sz="1200" b="1">
            <a:solidFill>
              <a:srgbClr val="FF0000"/>
            </a:solidFill>
          </a:endParaRPr>
        </a:p>
      </xdr:txBody>
    </xdr:sp>
    <xdr:clientData fPrintsWithSheet="0"/>
  </xdr:oneCellAnchor>
</xdr:wsDr>
</file>

<file path=xl/drawings/drawing7.xml><?xml version="1.0" encoding="utf-8"?>
<xdr:wsDr xmlns:xdr="http://schemas.openxmlformats.org/drawingml/2006/spreadsheetDrawing" xmlns:a="http://schemas.openxmlformats.org/drawingml/2006/main">
  <xdr:oneCellAnchor>
    <xdr:from>
      <xdr:col>4</xdr:col>
      <xdr:colOff>261938</xdr:colOff>
      <xdr:row>18</xdr:row>
      <xdr:rowOff>161925</xdr:rowOff>
    </xdr:from>
    <xdr:ext cx="1389163" cy="292452"/>
    <xdr:sp macro="" textlink="">
      <xdr:nvSpPr>
        <xdr:cNvPr id="2" name="テキスト ボックス 1">
          <a:extLst>
            <a:ext uri="{FF2B5EF4-FFF2-40B4-BE49-F238E27FC236}">
              <a16:creationId xmlns:a16="http://schemas.microsoft.com/office/drawing/2014/main" id="{665AAE03-34E3-45CA-8970-9519865BAB19}"/>
            </a:ext>
          </a:extLst>
        </xdr:cNvPr>
        <xdr:cNvSpPr txBox="1"/>
      </xdr:nvSpPr>
      <xdr:spPr>
        <a:xfrm>
          <a:off x="2852738" y="4005263"/>
          <a:ext cx="13891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rgbClr val="FF0000"/>
              </a:solidFill>
            </a:rPr>
            <a:t>←記入してください</a:t>
          </a:r>
          <a:endParaRPr kumimoji="1" lang="en-US" altLang="ja-JP" sz="1200" b="1">
            <a:solidFill>
              <a:srgbClr val="FF0000"/>
            </a:solidFill>
          </a:endParaRPr>
        </a:p>
      </xdr:txBody>
    </xdr:sp>
    <xdr:clientData fPrintsWithSheet="0"/>
  </xdr:oneCellAnchor>
  <xdr:oneCellAnchor>
    <xdr:from>
      <xdr:col>5</xdr:col>
      <xdr:colOff>304800</xdr:colOff>
      <xdr:row>26</xdr:row>
      <xdr:rowOff>128587</xdr:rowOff>
    </xdr:from>
    <xdr:ext cx="648639" cy="292452"/>
    <xdr:sp macro="" textlink="">
      <xdr:nvSpPr>
        <xdr:cNvPr id="3" name="テキスト ボックス 2">
          <a:extLst>
            <a:ext uri="{FF2B5EF4-FFF2-40B4-BE49-F238E27FC236}">
              <a16:creationId xmlns:a16="http://schemas.microsoft.com/office/drawing/2014/main" id="{A391F918-428A-41FE-B552-B3987602A8E2}"/>
            </a:ext>
          </a:extLst>
        </xdr:cNvPr>
        <xdr:cNvSpPr txBox="1"/>
      </xdr:nvSpPr>
      <xdr:spPr>
        <a:xfrm>
          <a:off x="3614738" y="5562600"/>
          <a:ext cx="648639"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rgbClr val="FF0000"/>
              </a:solidFill>
            </a:rPr>
            <a:t>（署名）</a:t>
          </a:r>
          <a:endParaRPr kumimoji="1" lang="en-US" altLang="ja-JP" sz="1200" b="1">
            <a:solidFill>
              <a:srgbClr val="FF0000"/>
            </a:solidFill>
          </a:endParaRPr>
        </a:p>
      </xdr:txBody>
    </xdr:sp>
    <xdr:clientData fPrintsWithSheet="0"/>
  </xdr:oneCellAnchor>
</xdr:wsDr>
</file>

<file path=xl/drawings/drawing8.xml><?xml version="1.0" encoding="utf-8"?>
<xdr:wsDr xmlns:xdr="http://schemas.openxmlformats.org/drawingml/2006/spreadsheetDrawing" xmlns:a="http://schemas.openxmlformats.org/drawingml/2006/main">
  <xdr:oneCellAnchor>
    <xdr:from>
      <xdr:col>4</xdr:col>
      <xdr:colOff>266700</xdr:colOff>
      <xdr:row>18</xdr:row>
      <xdr:rowOff>166687</xdr:rowOff>
    </xdr:from>
    <xdr:ext cx="1389163" cy="292452"/>
    <xdr:sp macro="" textlink="">
      <xdr:nvSpPr>
        <xdr:cNvPr id="2" name="テキスト ボックス 1">
          <a:extLst>
            <a:ext uri="{FF2B5EF4-FFF2-40B4-BE49-F238E27FC236}">
              <a16:creationId xmlns:a16="http://schemas.microsoft.com/office/drawing/2014/main" id="{170CC4A0-D9AF-43C0-BBC1-6129FA762C40}"/>
            </a:ext>
          </a:extLst>
        </xdr:cNvPr>
        <xdr:cNvSpPr txBox="1"/>
      </xdr:nvSpPr>
      <xdr:spPr>
        <a:xfrm>
          <a:off x="2857500" y="4010025"/>
          <a:ext cx="13891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rgbClr val="FF0000"/>
              </a:solidFill>
            </a:rPr>
            <a:t>←記入してください</a:t>
          </a:r>
          <a:endParaRPr kumimoji="1" lang="en-US" altLang="ja-JP" sz="1200" b="1">
            <a:solidFill>
              <a:srgbClr val="FF0000"/>
            </a:solidFill>
          </a:endParaRPr>
        </a:p>
      </xdr:txBody>
    </xdr:sp>
    <xdr:clientData fPrintsWithSheet="0"/>
  </xdr:oneCellAnchor>
  <xdr:oneCellAnchor>
    <xdr:from>
      <xdr:col>5</xdr:col>
      <xdr:colOff>319087</xdr:colOff>
      <xdr:row>26</xdr:row>
      <xdr:rowOff>128587</xdr:rowOff>
    </xdr:from>
    <xdr:ext cx="648639" cy="292452"/>
    <xdr:sp macro="" textlink="">
      <xdr:nvSpPr>
        <xdr:cNvPr id="3" name="テキスト ボックス 2">
          <a:extLst>
            <a:ext uri="{FF2B5EF4-FFF2-40B4-BE49-F238E27FC236}">
              <a16:creationId xmlns:a16="http://schemas.microsoft.com/office/drawing/2014/main" id="{24182BB3-52F1-4312-9AB5-470D0B41A367}"/>
            </a:ext>
          </a:extLst>
        </xdr:cNvPr>
        <xdr:cNvSpPr txBox="1"/>
      </xdr:nvSpPr>
      <xdr:spPr>
        <a:xfrm>
          <a:off x="3629025" y="5562600"/>
          <a:ext cx="648639"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rgbClr val="FF0000"/>
              </a:solidFill>
            </a:rPr>
            <a:t>（署名）</a:t>
          </a:r>
          <a:endParaRPr kumimoji="1" lang="en-US" altLang="ja-JP" sz="1200" b="1">
            <a:solidFill>
              <a:srgbClr val="FF0000"/>
            </a:solidFill>
          </a:endParaRPr>
        </a:p>
      </xdr:txBody>
    </xdr:sp>
    <xdr:clientData fPrintsWithSheet="0"/>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A0E40F-1372-4776-BA80-9847C87F03B5}">
  <dimension ref="A1:F15"/>
  <sheetViews>
    <sheetView tabSelected="1" zoomScaleNormal="100" zoomScaleSheetLayoutView="100" workbookViewId="0">
      <selection sqref="A1:C1"/>
    </sheetView>
  </sheetViews>
  <sheetFormatPr defaultRowHeight="12.75" x14ac:dyDescent="0.25"/>
  <cols>
    <col min="1" max="1" width="18.59765625" style="49" customWidth="1"/>
    <col min="2" max="2" width="57.46484375" style="50" customWidth="1"/>
    <col min="3" max="3" width="10.73046875" style="49" customWidth="1"/>
    <col min="4" max="16384" width="9.06640625" style="49"/>
  </cols>
  <sheetData>
    <row r="1" spans="1:6" ht="34.5" customHeight="1" x14ac:dyDescent="0.25">
      <c r="A1" s="75" t="s">
        <v>126</v>
      </c>
      <c r="B1" s="75"/>
      <c r="C1" s="75"/>
    </row>
    <row r="2" spans="1:6" ht="7.5" customHeight="1" x14ac:dyDescent="0.25"/>
    <row r="3" spans="1:6" ht="30.75" customHeight="1" x14ac:dyDescent="0.25">
      <c r="A3" s="51" t="s">
        <v>106</v>
      </c>
      <c r="B3" s="73" t="s">
        <v>107</v>
      </c>
      <c r="C3" s="74"/>
    </row>
    <row r="4" spans="1:6" ht="58.5" customHeight="1" x14ac:dyDescent="0.25">
      <c r="A4" s="52" t="s">
        <v>108</v>
      </c>
      <c r="B4" s="73" t="s">
        <v>127</v>
      </c>
      <c r="C4" s="74"/>
    </row>
    <row r="5" spans="1:6" ht="111.4" customHeight="1" x14ac:dyDescent="0.25">
      <c r="A5" s="52" t="s">
        <v>109</v>
      </c>
      <c r="B5" s="76" t="s">
        <v>156</v>
      </c>
      <c r="C5" s="74"/>
      <c r="F5" s="54"/>
    </row>
    <row r="6" spans="1:6" ht="30.75" customHeight="1" x14ac:dyDescent="0.25">
      <c r="A6" s="51" t="s">
        <v>110</v>
      </c>
      <c r="B6" s="73" t="s">
        <v>111</v>
      </c>
      <c r="C6" s="74"/>
    </row>
    <row r="7" spans="1:6" ht="48.4" customHeight="1" x14ac:dyDescent="0.25">
      <c r="A7" s="51" t="s">
        <v>112</v>
      </c>
      <c r="B7" s="73" t="s">
        <v>113</v>
      </c>
      <c r="C7" s="74"/>
    </row>
    <row r="8" spans="1:6" ht="48.4" customHeight="1" x14ac:dyDescent="0.25">
      <c r="A8" s="51" t="s">
        <v>114</v>
      </c>
      <c r="B8" s="79" t="s">
        <v>153</v>
      </c>
      <c r="C8" s="74"/>
    </row>
    <row r="9" spans="1:6" ht="30.75" customHeight="1" x14ac:dyDescent="0.25">
      <c r="A9" s="53" t="s">
        <v>115</v>
      </c>
      <c r="B9" s="80" t="s">
        <v>150</v>
      </c>
      <c r="C9" s="81"/>
    </row>
    <row r="10" spans="1:6" ht="42.75" customHeight="1" x14ac:dyDescent="0.25">
      <c r="A10" s="53" t="s">
        <v>116</v>
      </c>
      <c r="B10" s="82" t="s">
        <v>157</v>
      </c>
      <c r="C10" s="74"/>
    </row>
    <row r="11" spans="1:6" ht="30.75" customHeight="1" x14ac:dyDescent="0.25">
      <c r="A11" s="51" t="s">
        <v>117</v>
      </c>
      <c r="B11" s="73" t="s">
        <v>118</v>
      </c>
      <c r="C11" s="74"/>
    </row>
    <row r="12" spans="1:6" ht="70.5" customHeight="1" x14ac:dyDescent="0.25">
      <c r="A12" s="53" t="s">
        <v>119</v>
      </c>
      <c r="B12" s="73" t="s">
        <v>120</v>
      </c>
      <c r="C12" s="74"/>
    </row>
    <row r="13" spans="1:6" ht="30.85" customHeight="1" x14ac:dyDescent="0.25">
      <c r="A13" s="53" t="s">
        <v>121</v>
      </c>
      <c r="B13" s="73" t="s">
        <v>122</v>
      </c>
      <c r="C13" s="74"/>
    </row>
    <row r="14" spans="1:6" ht="30.85" customHeight="1" x14ac:dyDescent="0.25">
      <c r="A14" s="53" t="s">
        <v>123</v>
      </c>
      <c r="B14" s="77" t="s">
        <v>143</v>
      </c>
      <c r="C14" s="74"/>
    </row>
    <row r="15" spans="1:6" ht="30.85" customHeight="1" x14ac:dyDescent="0.25">
      <c r="A15" s="53" t="s">
        <v>124</v>
      </c>
      <c r="B15" s="78" t="s">
        <v>125</v>
      </c>
      <c r="C15" s="78"/>
    </row>
  </sheetData>
  <mergeCells count="14">
    <mergeCell ref="B13:C13"/>
    <mergeCell ref="B14:C14"/>
    <mergeCell ref="B15:C15"/>
    <mergeCell ref="B8:C8"/>
    <mergeCell ref="B9:C9"/>
    <mergeCell ref="B10:C10"/>
    <mergeCell ref="B11:C11"/>
    <mergeCell ref="B12:C12"/>
    <mergeCell ref="B7:C7"/>
    <mergeCell ref="A1:C1"/>
    <mergeCell ref="B3:C3"/>
    <mergeCell ref="B4:C4"/>
    <mergeCell ref="B5:C5"/>
    <mergeCell ref="B6:C6"/>
  </mergeCells>
  <phoneticPr fontId="8"/>
  <printOptions horizontalCentered="1"/>
  <pageMargins left="0.70866141732283472" right="0.70866141732283472" top="0.74803149606299213" bottom="0.74803149606299213"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FCB884-757A-4361-99C5-36330700BF46}">
  <sheetPr codeName="Sheet1">
    <tabColor rgb="FFFFFF00"/>
  </sheetPr>
  <dimension ref="A1:P52"/>
  <sheetViews>
    <sheetView zoomScale="85" zoomScaleNormal="85" workbookViewId="0">
      <selection activeCell="E3" sqref="E3:G3"/>
    </sheetView>
  </sheetViews>
  <sheetFormatPr defaultRowHeight="12.75" x14ac:dyDescent="0.25"/>
  <cols>
    <col min="1" max="2" width="2.796875" style="55" customWidth="1"/>
    <col min="3" max="3" width="13.46484375" style="55" customWidth="1"/>
    <col min="4" max="4" width="17.06640625" style="55" customWidth="1"/>
    <col min="5" max="5" width="19.06640625" style="55" customWidth="1"/>
    <col min="6" max="6" width="15.53125" style="56" customWidth="1"/>
    <col min="7" max="7" width="13.9296875" style="56" customWidth="1"/>
    <col min="8" max="8" width="30.6640625" style="55" customWidth="1"/>
    <col min="9" max="9" width="12.9296875" style="55" customWidth="1"/>
    <col min="10" max="10" width="4.3984375" style="57" hidden="1" customWidth="1"/>
    <col min="11" max="13" width="9.06640625" style="57" hidden="1" customWidth="1"/>
    <col min="14" max="14" width="9.06640625" style="59" hidden="1" customWidth="1"/>
    <col min="15" max="39" width="9.06640625" style="55" customWidth="1"/>
    <col min="40" max="16384" width="9.06640625" style="55"/>
  </cols>
  <sheetData>
    <row r="1" spans="1:14" x14ac:dyDescent="0.25">
      <c r="N1" s="58" t="s">
        <v>80</v>
      </c>
    </row>
    <row r="2" spans="1:14" ht="28.5" customHeight="1" x14ac:dyDescent="0.25">
      <c r="B2" s="125" t="s">
        <v>85</v>
      </c>
      <c r="C2" s="133"/>
      <c r="D2" s="133"/>
      <c r="E2" s="118" t="s">
        <v>34</v>
      </c>
      <c r="F2" s="118"/>
      <c r="G2" s="118"/>
      <c r="H2" s="91" t="s">
        <v>35</v>
      </c>
      <c r="I2" s="92"/>
    </row>
    <row r="3" spans="1:14" ht="33.85" customHeight="1" x14ac:dyDescent="0.25">
      <c r="B3" s="119" t="s">
        <v>145</v>
      </c>
      <c r="C3" s="119"/>
      <c r="D3" s="119"/>
      <c r="E3" s="127"/>
      <c r="F3" s="127"/>
      <c r="G3" s="127"/>
      <c r="H3" s="87" t="s">
        <v>128</v>
      </c>
      <c r="I3" s="90"/>
    </row>
    <row r="4" spans="1:14" ht="20.25" customHeight="1" x14ac:dyDescent="0.25">
      <c r="B4" s="119" t="s">
        <v>18</v>
      </c>
      <c r="C4" s="119"/>
      <c r="D4" s="119"/>
      <c r="E4" s="128"/>
      <c r="F4" s="128"/>
      <c r="G4" s="128"/>
      <c r="H4" s="89" t="s">
        <v>84</v>
      </c>
      <c r="I4" s="90"/>
      <c r="N4" s="59">
        <f>IF(E4="",1,0)</f>
        <v>1</v>
      </c>
    </row>
    <row r="5" spans="1:14" ht="33.85" customHeight="1" x14ac:dyDescent="0.25">
      <c r="B5" s="119" t="s">
        <v>19</v>
      </c>
      <c r="C5" s="119"/>
      <c r="D5" s="119"/>
      <c r="E5" s="129"/>
      <c r="F5" s="129"/>
      <c r="G5" s="129"/>
      <c r="H5" s="89"/>
      <c r="I5" s="90"/>
      <c r="N5" s="59">
        <f>IF(E5="",1,0)</f>
        <v>1</v>
      </c>
    </row>
    <row r="6" spans="1:14" ht="44.65" customHeight="1" x14ac:dyDescent="0.25">
      <c r="B6" s="119" t="s">
        <v>9</v>
      </c>
      <c r="C6" s="119"/>
      <c r="D6" s="119"/>
      <c r="E6" s="130"/>
      <c r="F6" s="130"/>
      <c r="G6" s="130"/>
      <c r="H6" s="87" t="s">
        <v>129</v>
      </c>
      <c r="I6" s="90"/>
      <c r="N6" s="59">
        <f>IF(E6="",1,0)</f>
        <v>1</v>
      </c>
    </row>
    <row r="7" spans="1:14" ht="33.85" customHeight="1" x14ac:dyDescent="0.25">
      <c r="A7" s="60"/>
      <c r="B7" s="119" t="s">
        <v>20</v>
      </c>
      <c r="C7" s="119"/>
      <c r="D7" s="119"/>
      <c r="E7" s="119"/>
      <c r="F7" s="119"/>
      <c r="G7" s="119"/>
      <c r="H7" s="89" t="s">
        <v>132</v>
      </c>
      <c r="I7" s="90"/>
      <c r="N7" s="59">
        <f>IF(A7=0,1,0)</f>
        <v>1</v>
      </c>
    </row>
    <row r="8" spans="1:14" ht="33.85" customHeight="1" x14ac:dyDescent="0.25">
      <c r="B8" s="119" t="s">
        <v>21</v>
      </c>
      <c r="C8" s="119"/>
      <c r="D8" s="119"/>
      <c r="E8" s="127"/>
      <c r="F8" s="127"/>
      <c r="G8" s="127"/>
      <c r="H8" s="87" t="s">
        <v>130</v>
      </c>
      <c r="I8" s="90"/>
      <c r="N8" s="59">
        <f>IF(E8="",1,0)</f>
        <v>1</v>
      </c>
    </row>
    <row r="9" spans="1:14" ht="51" customHeight="1" x14ac:dyDescent="0.25">
      <c r="B9" s="119" t="s">
        <v>31</v>
      </c>
      <c r="C9" s="119"/>
      <c r="D9" s="119"/>
      <c r="E9" s="105"/>
      <c r="F9" s="105"/>
      <c r="G9" s="105"/>
      <c r="H9" s="89"/>
      <c r="I9" s="90"/>
      <c r="N9" s="59">
        <f>IF(E9="",1,0)</f>
        <v>1</v>
      </c>
    </row>
    <row r="10" spans="1:14" ht="57.75" customHeight="1" x14ac:dyDescent="0.25">
      <c r="B10" s="119" t="s">
        <v>5</v>
      </c>
      <c r="C10" s="119"/>
      <c r="D10" s="119"/>
      <c r="E10" s="105"/>
      <c r="F10" s="105"/>
      <c r="G10" s="105"/>
      <c r="H10" s="89" t="s">
        <v>131</v>
      </c>
      <c r="I10" s="90"/>
      <c r="N10" s="59">
        <f>IF(E10="",1,0)</f>
        <v>1</v>
      </c>
    </row>
    <row r="11" spans="1:14" ht="36.75" customHeight="1" x14ac:dyDescent="0.25">
      <c r="B11" s="120" t="s">
        <v>32</v>
      </c>
      <c r="C11" s="119"/>
      <c r="D11" s="119"/>
      <c r="E11" s="105"/>
      <c r="F11" s="105"/>
      <c r="G11" s="105"/>
      <c r="H11" s="89"/>
      <c r="I11" s="90"/>
    </row>
    <row r="12" spans="1:14" ht="36.75" customHeight="1" x14ac:dyDescent="0.25">
      <c r="B12" s="134"/>
      <c r="C12" s="138" t="s">
        <v>36</v>
      </c>
      <c r="D12" s="61" t="s">
        <v>38</v>
      </c>
      <c r="E12" s="145"/>
      <c r="F12" s="145"/>
      <c r="G12" s="145"/>
      <c r="H12" s="85" t="s">
        <v>133</v>
      </c>
      <c r="I12" s="86"/>
    </row>
    <row r="13" spans="1:14" ht="32.25" customHeight="1" x14ac:dyDescent="0.25">
      <c r="B13" s="122"/>
      <c r="C13" s="138"/>
      <c r="D13" s="62" t="s">
        <v>37</v>
      </c>
      <c r="E13" s="146"/>
      <c r="F13" s="146"/>
      <c r="G13" s="146"/>
      <c r="H13" s="83"/>
      <c r="I13" s="84"/>
    </row>
    <row r="14" spans="1:14" ht="144" customHeight="1" x14ac:dyDescent="0.25">
      <c r="B14" s="122"/>
      <c r="C14" s="119" t="s">
        <v>33</v>
      </c>
      <c r="D14" s="119"/>
      <c r="E14" s="105"/>
      <c r="F14" s="105"/>
      <c r="G14" s="105"/>
      <c r="H14" s="87" t="s">
        <v>149</v>
      </c>
      <c r="I14" s="88"/>
    </row>
    <row r="15" spans="1:14" ht="49.5" customHeight="1" x14ac:dyDescent="0.25">
      <c r="B15" s="122"/>
      <c r="C15" s="119" t="s">
        <v>11</v>
      </c>
      <c r="D15" s="119"/>
      <c r="E15" s="105"/>
      <c r="F15" s="105"/>
      <c r="G15" s="105"/>
      <c r="H15" s="89" t="s">
        <v>134</v>
      </c>
      <c r="I15" s="90"/>
    </row>
    <row r="16" spans="1:14" ht="31.5" customHeight="1" x14ac:dyDescent="0.25">
      <c r="B16" s="121" t="s">
        <v>26</v>
      </c>
      <c r="C16" s="122"/>
      <c r="D16" s="122"/>
      <c r="E16" s="147"/>
      <c r="F16" s="147"/>
      <c r="G16" s="147"/>
      <c r="H16" s="89" t="s">
        <v>44</v>
      </c>
      <c r="I16" s="90"/>
      <c r="K16" s="63" t="s">
        <v>41</v>
      </c>
      <c r="N16" s="59">
        <f>IF(E16="",1,0)</f>
        <v>1</v>
      </c>
    </row>
    <row r="17" spans="2:14" ht="31.5" customHeight="1" x14ac:dyDescent="0.25">
      <c r="B17" s="135"/>
      <c r="C17" s="123" t="s">
        <v>27</v>
      </c>
      <c r="D17" s="123"/>
      <c r="E17" s="148"/>
      <c r="F17" s="148"/>
      <c r="G17" s="148"/>
      <c r="H17" s="150" t="s">
        <v>39</v>
      </c>
      <c r="I17" s="151"/>
      <c r="K17" s="63" t="s">
        <v>42</v>
      </c>
      <c r="N17" s="59">
        <f>IF(E17="",1,0)</f>
        <v>1</v>
      </c>
    </row>
    <row r="18" spans="2:14" ht="31.5" customHeight="1" x14ac:dyDescent="0.25">
      <c r="B18" s="136"/>
      <c r="C18" s="124" t="s">
        <v>28</v>
      </c>
      <c r="D18" s="124"/>
      <c r="E18" s="149"/>
      <c r="F18" s="149"/>
      <c r="G18" s="149"/>
      <c r="H18" s="83"/>
      <c r="I18" s="84"/>
      <c r="K18" s="63" t="s">
        <v>43</v>
      </c>
      <c r="N18" s="59">
        <f>IF(E18="",1,0)</f>
        <v>1</v>
      </c>
    </row>
    <row r="19" spans="2:14" ht="16.5" customHeight="1" x14ac:dyDescent="0.25"/>
    <row r="20" spans="2:14" ht="30" customHeight="1" x14ac:dyDescent="0.25">
      <c r="B20" s="125" t="s">
        <v>82</v>
      </c>
      <c r="C20" s="125"/>
      <c r="D20" s="125"/>
      <c r="E20" s="125"/>
      <c r="F20" s="118" t="s">
        <v>83</v>
      </c>
      <c r="G20" s="126"/>
      <c r="H20" s="64"/>
      <c r="I20" s="64"/>
      <c r="K20" s="63" t="s">
        <v>67</v>
      </c>
    </row>
    <row r="21" spans="2:14" ht="33" customHeight="1" x14ac:dyDescent="0.25">
      <c r="B21" s="105" t="s">
        <v>55</v>
      </c>
      <c r="C21" s="105"/>
      <c r="D21" s="105"/>
      <c r="E21" s="105"/>
      <c r="F21" s="65" t="s">
        <v>60</v>
      </c>
      <c r="G21" s="65" t="s">
        <v>61</v>
      </c>
      <c r="K21" s="63"/>
      <c r="N21" s="59">
        <f>IF(J21=0,1,0)</f>
        <v>1</v>
      </c>
    </row>
    <row r="22" spans="2:14" ht="33" customHeight="1" x14ac:dyDescent="0.25">
      <c r="B22" s="105" t="s">
        <v>56</v>
      </c>
      <c r="C22" s="105"/>
      <c r="D22" s="105"/>
      <c r="E22" s="105"/>
      <c r="F22" s="65" t="s">
        <v>60</v>
      </c>
      <c r="G22" s="65" t="s">
        <v>61</v>
      </c>
      <c r="K22" s="63">
        <f>IF(J21=0,0,IF(J21=1,0,IF(J24=2,0,1)))</f>
        <v>0</v>
      </c>
      <c r="N22" s="59">
        <f>IF(J22=1,1,IF(AND(K22=0,J22=0),1,0))</f>
        <v>1</v>
      </c>
    </row>
    <row r="23" spans="2:14" ht="33" customHeight="1" x14ac:dyDescent="0.25">
      <c r="B23" s="105" t="s">
        <v>57</v>
      </c>
      <c r="C23" s="105"/>
      <c r="D23" s="105"/>
      <c r="E23" s="105"/>
      <c r="F23" s="65" t="s">
        <v>60</v>
      </c>
      <c r="G23" s="65" t="s">
        <v>61</v>
      </c>
      <c r="K23" s="63">
        <f>IF(J21=1,1,0)</f>
        <v>0</v>
      </c>
      <c r="N23" s="59">
        <f>IF(AND(K23=0,J23=0),1,0)</f>
        <v>1</v>
      </c>
    </row>
    <row r="24" spans="2:14" ht="33" customHeight="1" x14ac:dyDescent="0.25">
      <c r="B24" s="105" t="s">
        <v>58</v>
      </c>
      <c r="C24" s="105"/>
      <c r="D24" s="105"/>
      <c r="E24" s="105"/>
      <c r="F24" s="65" t="s">
        <v>60</v>
      </c>
      <c r="G24" s="65" t="s">
        <v>61</v>
      </c>
      <c r="K24" s="63">
        <f>IF(J21=1,1,IF(J23=2,1,0))</f>
        <v>0</v>
      </c>
      <c r="N24" s="59">
        <f>IF(AND(K24=0,J24=0),1,0)</f>
        <v>1</v>
      </c>
    </row>
    <row r="25" spans="2:14" ht="33" customHeight="1" x14ac:dyDescent="0.25">
      <c r="B25" s="105" t="s">
        <v>59</v>
      </c>
      <c r="C25" s="105"/>
      <c r="D25" s="105"/>
      <c r="E25" s="105"/>
      <c r="F25" s="65" t="s">
        <v>60</v>
      </c>
      <c r="G25" s="65" t="s">
        <v>61</v>
      </c>
      <c r="K25" s="63"/>
      <c r="N25" s="59">
        <f>IF(J25=0,1,0)</f>
        <v>1</v>
      </c>
    </row>
    <row r="26" spans="2:14" ht="33" customHeight="1" x14ac:dyDescent="0.25">
      <c r="B26" s="105" t="s">
        <v>154</v>
      </c>
      <c r="C26" s="105"/>
      <c r="D26" s="105"/>
      <c r="E26" s="105"/>
      <c r="F26" s="65" t="s">
        <v>60</v>
      </c>
      <c r="G26" s="65" t="s">
        <v>61</v>
      </c>
      <c r="K26" s="63"/>
      <c r="N26" s="59">
        <f>IF(J26=0,1,0)</f>
        <v>1</v>
      </c>
    </row>
    <row r="27" spans="2:14" ht="22.5" customHeight="1" thickBot="1" x14ac:dyDescent="0.3">
      <c r="B27" s="66"/>
      <c r="C27" s="66"/>
      <c r="D27" s="66"/>
      <c r="E27" s="66"/>
      <c r="F27" s="67"/>
      <c r="G27" s="67"/>
      <c r="K27" s="63"/>
      <c r="N27" s="59">
        <f>SUM(N4:N26)</f>
        <v>16</v>
      </c>
    </row>
    <row r="28" spans="2:14" ht="36.75" customHeight="1" thickBot="1" x14ac:dyDescent="0.3">
      <c r="B28" s="139" t="s">
        <v>78</v>
      </c>
      <c r="C28" s="102"/>
      <c r="D28" s="100" t="str">
        <f>IF(N27=0,"申請できます。以下の必要書類を提出してください","入力漏れ又は登録できない項目にチェックがありますので再度ご確認ください")</f>
        <v>入力漏れ又は登録できない項目にチェックがありますので再度ご確認ください</v>
      </c>
      <c r="E28" s="101"/>
      <c r="F28" s="101"/>
      <c r="G28" s="101"/>
      <c r="H28" s="101"/>
      <c r="I28" s="102"/>
    </row>
    <row r="29" spans="2:14" ht="7.5" customHeight="1" x14ac:dyDescent="0.25">
      <c r="B29" s="115"/>
      <c r="C29" s="115"/>
      <c r="D29" s="115"/>
      <c r="K29" s="63"/>
    </row>
    <row r="30" spans="2:14" ht="38.25" customHeight="1" x14ac:dyDescent="0.25">
      <c r="B30" s="116" t="s">
        <v>62</v>
      </c>
      <c r="C30" s="117"/>
      <c r="D30" s="117"/>
      <c r="E30" s="106" t="s">
        <v>12</v>
      </c>
      <c r="F30" s="106"/>
      <c r="G30" s="106"/>
      <c r="H30" s="106"/>
      <c r="I30" s="68" t="s">
        <v>81</v>
      </c>
      <c r="K30" s="63"/>
    </row>
    <row r="31" spans="2:14" ht="33" customHeight="1" x14ac:dyDescent="0.25">
      <c r="B31" s="131" t="s">
        <v>152</v>
      </c>
      <c r="C31" s="132"/>
      <c r="D31" s="132"/>
      <c r="E31" s="107" t="s">
        <v>138</v>
      </c>
      <c r="F31" s="108"/>
      <c r="G31" s="108"/>
      <c r="H31" s="108"/>
      <c r="I31" s="69" t="s">
        <v>79</v>
      </c>
      <c r="K31" s="63"/>
    </row>
    <row r="32" spans="2:14" ht="62.65" customHeight="1" x14ac:dyDescent="0.25">
      <c r="B32" s="113" t="s">
        <v>139</v>
      </c>
      <c r="C32" s="114"/>
      <c r="D32" s="114"/>
      <c r="E32" s="109" t="s">
        <v>144</v>
      </c>
      <c r="F32" s="110"/>
      <c r="G32" s="110"/>
      <c r="H32" s="110"/>
      <c r="I32" s="70" t="s">
        <v>79</v>
      </c>
      <c r="K32" s="63"/>
    </row>
    <row r="33" spans="2:16" ht="62.75" customHeight="1" x14ac:dyDescent="0.25">
      <c r="B33" s="113" t="s">
        <v>66</v>
      </c>
      <c r="C33" s="114"/>
      <c r="D33" s="114"/>
      <c r="E33" s="109" t="s">
        <v>140</v>
      </c>
      <c r="F33" s="111"/>
      <c r="G33" s="111"/>
      <c r="H33" s="111"/>
      <c r="I33" s="70" t="s">
        <v>79</v>
      </c>
    </row>
    <row r="34" spans="2:16" ht="75" customHeight="1" x14ac:dyDescent="0.25">
      <c r="B34" s="113" t="s">
        <v>49</v>
      </c>
      <c r="C34" s="114"/>
      <c r="D34" s="114"/>
      <c r="E34" s="109" t="s">
        <v>141</v>
      </c>
      <c r="F34" s="111"/>
      <c r="G34" s="111"/>
      <c r="H34" s="111"/>
      <c r="I34" s="70" t="s">
        <v>79</v>
      </c>
    </row>
    <row r="35" spans="2:16" ht="45" customHeight="1" x14ac:dyDescent="0.25">
      <c r="B35" s="113" t="s">
        <v>50</v>
      </c>
      <c r="C35" s="114"/>
      <c r="D35" s="114"/>
      <c r="E35" s="109" t="s">
        <v>142</v>
      </c>
      <c r="F35" s="111"/>
      <c r="G35" s="111"/>
      <c r="H35" s="111"/>
      <c r="I35" s="70" t="str">
        <f>IF(K35=1,"不要","必要")</f>
        <v>必要</v>
      </c>
      <c r="K35" s="57">
        <f>IF(J25=1,1,0)</f>
        <v>0</v>
      </c>
    </row>
    <row r="36" spans="2:16" ht="33" customHeight="1" x14ac:dyDescent="0.25">
      <c r="B36" s="140" t="s">
        <v>54</v>
      </c>
      <c r="C36" s="141"/>
      <c r="D36" s="141"/>
      <c r="E36" s="112" t="s">
        <v>159</v>
      </c>
      <c r="F36" s="111"/>
      <c r="G36" s="111"/>
      <c r="H36" s="111"/>
      <c r="I36" s="70" t="str">
        <f>IF(K36=1,"必要","不要")</f>
        <v>不要</v>
      </c>
      <c r="K36" s="57">
        <f>IF(AND(J21=2,J23=2),1,0)</f>
        <v>0</v>
      </c>
    </row>
    <row r="37" spans="2:16" ht="33" customHeight="1" x14ac:dyDescent="0.25">
      <c r="B37" s="140" t="s">
        <v>53</v>
      </c>
      <c r="C37" s="141"/>
      <c r="D37" s="141"/>
      <c r="E37" s="112" t="s">
        <v>160</v>
      </c>
      <c r="F37" s="111"/>
      <c r="G37" s="111"/>
      <c r="H37" s="111"/>
      <c r="I37" s="70" t="str">
        <f>IF(K37=1,"必要","不要")</f>
        <v>不要</v>
      </c>
      <c r="K37" s="57">
        <f>IF(AND(J21=2,J23=1,J24=1),1,0)</f>
        <v>0</v>
      </c>
    </row>
    <row r="38" spans="2:16" ht="33" customHeight="1" x14ac:dyDescent="0.25">
      <c r="B38" s="140" t="s">
        <v>52</v>
      </c>
      <c r="C38" s="141"/>
      <c r="D38" s="141"/>
      <c r="E38" s="112" t="s">
        <v>161</v>
      </c>
      <c r="F38" s="111"/>
      <c r="G38" s="111"/>
      <c r="H38" s="111"/>
      <c r="I38" s="70" t="str">
        <f>IF(K38=1,"必要","不要")</f>
        <v>不要</v>
      </c>
      <c r="K38" s="57">
        <f>IF(J21=1,1,IF(AND(J23=1,J24=2),1,0))</f>
        <v>0</v>
      </c>
      <c r="P38" s="71"/>
    </row>
    <row r="39" spans="2:16" ht="33" customHeight="1" x14ac:dyDescent="0.25">
      <c r="B39" s="140" t="s">
        <v>51</v>
      </c>
      <c r="C39" s="141"/>
      <c r="D39" s="141"/>
      <c r="E39" s="112" t="s">
        <v>162</v>
      </c>
      <c r="F39" s="111"/>
      <c r="G39" s="111"/>
      <c r="H39" s="111"/>
      <c r="I39" s="70" t="s">
        <v>79</v>
      </c>
    </row>
    <row r="40" spans="2:16" ht="33" customHeight="1" x14ac:dyDescent="0.25">
      <c r="B40" s="140" t="s">
        <v>63</v>
      </c>
      <c r="C40" s="141"/>
      <c r="D40" s="141"/>
      <c r="E40" s="112" t="s">
        <v>71</v>
      </c>
      <c r="F40" s="111"/>
      <c r="G40" s="111"/>
      <c r="H40" s="111"/>
      <c r="I40" s="70" t="str">
        <f t="shared" ref="I40:I44" si="0">IF(K40=1,"必要","不要")</f>
        <v>不要</v>
      </c>
      <c r="K40" s="57">
        <f>IF(J25=1,1,0)</f>
        <v>0</v>
      </c>
    </row>
    <row r="41" spans="2:16" ht="69.75" customHeight="1" x14ac:dyDescent="0.25">
      <c r="B41" s="113" t="s">
        <v>69</v>
      </c>
      <c r="C41" s="114"/>
      <c r="D41" s="114"/>
      <c r="E41" s="109" t="s">
        <v>70</v>
      </c>
      <c r="F41" s="111"/>
      <c r="G41" s="111"/>
      <c r="H41" s="111"/>
      <c r="I41" s="70" t="str">
        <f t="shared" si="0"/>
        <v>不要</v>
      </c>
      <c r="K41" s="57">
        <f>IF(J21=1,1,IF(AND(J23=1,J24=2),1,0))</f>
        <v>0</v>
      </c>
    </row>
    <row r="42" spans="2:16" ht="33" customHeight="1" x14ac:dyDescent="0.25">
      <c r="B42" s="113" t="s">
        <v>64</v>
      </c>
      <c r="C42" s="114"/>
      <c r="D42" s="114"/>
      <c r="E42" s="112" t="s">
        <v>72</v>
      </c>
      <c r="F42" s="111"/>
      <c r="G42" s="111"/>
      <c r="H42" s="111"/>
      <c r="I42" s="70" t="str">
        <f t="shared" si="0"/>
        <v>必要</v>
      </c>
      <c r="K42" s="63">
        <f>IF(J26=2,0,1)</f>
        <v>1</v>
      </c>
      <c r="P42" s="71"/>
    </row>
    <row r="43" spans="2:16" ht="53.65" customHeight="1" x14ac:dyDescent="0.25">
      <c r="B43" s="113" t="s">
        <v>73</v>
      </c>
      <c r="C43" s="114"/>
      <c r="D43" s="114"/>
      <c r="E43" s="109" t="s">
        <v>146</v>
      </c>
      <c r="F43" s="110"/>
      <c r="G43" s="110"/>
      <c r="H43" s="110"/>
      <c r="I43" s="70" t="str">
        <f t="shared" si="0"/>
        <v>不要</v>
      </c>
      <c r="K43" s="63">
        <f>IF(J26=2,1,0)</f>
        <v>0</v>
      </c>
      <c r="P43" s="71"/>
    </row>
    <row r="44" spans="2:16" ht="41.25" customHeight="1" x14ac:dyDescent="0.25">
      <c r="B44" s="113" t="s">
        <v>65</v>
      </c>
      <c r="C44" s="114"/>
      <c r="D44" s="114"/>
      <c r="E44" s="109" t="s">
        <v>155</v>
      </c>
      <c r="F44" s="110"/>
      <c r="G44" s="110"/>
      <c r="H44" s="110"/>
      <c r="I44" s="70" t="str">
        <f t="shared" si="0"/>
        <v>不要</v>
      </c>
      <c r="K44" s="57">
        <f>IF(J26=2,1,0)</f>
        <v>0</v>
      </c>
      <c r="P44" s="71"/>
    </row>
    <row r="45" spans="2:16" ht="32.25" customHeight="1" x14ac:dyDescent="0.25">
      <c r="B45" s="103" t="s">
        <v>74</v>
      </c>
      <c r="C45" s="104"/>
      <c r="D45" s="104"/>
      <c r="E45" s="155" t="s">
        <v>158</v>
      </c>
      <c r="F45" s="156"/>
      <c r="G45" s="156"/>
      <c r="H45" s="156"/>
      <c r="I45" s="72" t="str">
        <f>IF(K45=1,"必要","不要")</f>
        <v>不要</v>
      </c>
      <c r="K45" s="57">
        <f>IF(J25=1,1,0)</f>
        <v>0</v>
      </c>
    </row>
    <row r="46" spans="2:16" ht="36" customHeight="1" x14ac:dyDescent="0.25">
      <c r="B46" s="152" t="s">
        <v>151</v>
      </c>
      <c r="C46" s="153"/>
      <c r="D46" s="153"/>
      <c r="E46" s="153"/>
      <c r="F46" s="153"/>
      <c r="G46" s="153"/>
      <c r="H46" s="153"/>
      <c r="I46" s="154"/>
    </row>
    <row r="47" spans="2:16" ht="9" customHeight="1" x14ac:dyDescent="0.25"/>
    <row r="48" spans="2:16" ht="24.85" customHeight="1" x14ac:dyDescent="0.25">
      <c r="B48" s="93" t="s">
        <v>77</v>
      </c>
      <c r="C48" s="93"/>
      <c r="D48" s="93"/>
    </row>
    <row r="49" spans="2:8" ht="62.35" customHeight="1" x14ac:dyDescent="0.25">
      <c r="B49" s="94" t="s">
        <v>75</v>
      </c>
      <c r="C49" s="95"/>
      <c r="D49" s="95"/>
      <c r="E49" s="95"/>
      <c r="F49" s="96"/>
      <c r="G49" s="66"/>
      <c r="H49" s="66"/>
    </row>
    <row r="50" spans="2:8" ht="62.35" customHeight="1" x14ac:dyDescent="0.25">
      <c r="B50" s="97"/>
      <c r="C50" s="98"/>
      <c r="D50" s="98"/>
      <c r="E50" s="98"/>
      <c r="F50" s="99"/>
      <c r="G50" s="66"/>
      <c r="H50" s="66"/>
    </row>
    <row r="51" spans="2:8" ht="27" customHeight="1" x14ac:dyDescent="0.25">
      <c r="B51" s="142" t="s">
        <v>76</v>
      </c>
      <c r="C51" s="143"/>
      <c r="D51" s="143"/>
      <c r="E51" s="143"/>
      <c r="F51" s="144"/>
    </row>
    <row r="52" spans="2:8" ht="21.85" customHeight="1" x14ac:dyDescent="0.25">
      <c r="B52" s="137"/>
      <c r="C52" s="137"/>
    </row>
  </sheetData>
  <sheetProtection algorithmName="SHA-512" hashValue="IOeGtGSZhEQDDxYc1+IdqYsa0W7NhgNVNrbZ9mC4TJdZHHbScLThNcrxDX5IG+Snoctrq8VMTVzEvv2lT02pfg==" saltValue="Xtob1uhcRZeeEZQL16wxfw==" spinCount="100000" sheet="1" selectLockedCells="1"/>
  <mergeCells count="100">
    <mergeCell ref="B46:I46"/>
    <mergeCell ref="E38:H38"/>
    <mergeCell ref="E39:H39"/>
    <mergeCell ref="E40:H40"/>
    <mergeCell ref="E42:H42"/>
    <mergeCell ref="E44:H44"/>
    <mergeCell ref="E45:H45"/>
    <mergeCell ref="E12:G12"/>
    <mergeCell ref="E13:G13"/>
    <mergeCell ref="B40:D40"/>
    <mergeCell ref="B42:D42"/>
    <mergeCell ref="B44:D44"/>
    <mergeCell ref="E15:G15"/>
    <mergeCell ref="E16:G16"/>
    <mergeCell ref="E17:G17"/>
    <mergeCell ref="E18:G18"/>
    <mergeCell ref="B38:D38"/>
    <mergeCell ref="B39:D39"/>
    <mergeCell ref="B41:D41"/>
    <mergeCell ref="E41:H41"/>
    <mergeCell ref="B43:D43"/>
    <mergeCell ref="E43:H43"/>
    <mergeCell ref="H17:I17"/>
    <mergeCell ref="E7:G7"/>
    <mergeCell ref="E8:G8"/>
    <mergeCell ref="E9:G9"/>
    <mergeCell ref="E10:G10"/>
    <mergeCell ref="E11:G11"/>
    <mergeCell ref="B52:C52"/>
    <mergeCell ref="C12:C13"/>
    <mergeCell ref="C14:D14"/>
    <mergeCell ref="C15:D15"/>
    <mergeCell ref="B3:D3"/>
    <mergeCell ref="B5:D5"/>
    <mergeCell ref="B6:D6"/>
    <mergeCell ref="B7:D7"/>
    <mergeCell ref="B8:D8"/>
    <mergeCell ref="B9:D9"/>
    <mergeCell ref="B28:C28"/>
    <mergeCell ref="B21:E21"/>
    <mergeCell ref="B22:E22"/>
    <mergeCell ref="B36:D36"/>
    <mergeCell ref="B37:D37"/>
    <mergeCell ref="B51:F51"/>
    <mergeCell ref="B31:D31"/>
    <mergeCell ref="B33:D33"/>
    <mergeCell ref="B34:D34"/>
    <mergeCell ref="B4:D4"/>
    <mergeCell ref="B2:D2"/>
    <mergeCell ref="B12:B15"/>
    <mergeCell ref="B17:B18"/>
    <mergeCell ref="B32:D32"/>
    <mergeCell ref="E2:G2"/>
    <mergeCell ref="B23:E23"/>
    <mergeCell ref="B24:E24"/>
    <mergeCell ref="B25:E25"/>
    <mergeCell ref="B10:D10"/>
    <mergeCell ref="B11:D11"/>
    <mergeCell ref="B16:D16"/>
    <mergeCell ref="C17:D17"/>
    <mergeCell ref="C18:D18"/>
    <mergeCell ref="B20:E20"/>
    <mergeCell ref="F20:G20"/>
    <mergeCell ref="E14:G14"/>
    <mergeCell ref="E3:G3"/>
    <mergeCell ref="E4:G4"/>
    <mergeCell ref="E5:G5"/>
    <mergeCell ref="E6:G6"/>
    <mergeCell ref="B48:D48"/>
    <mergeCell ref="B49:F50"/>
    <mergeCell ref="D28:I28"/>
    <mergeCell ref="B45:D45"/>
    <mergeCell ref="B26:E26"/>
    <mergeCell ref="E30:H30"/>
    <mergeCell ref="E31:H31"/>
    <mergeCell ref="E32:H32"/>
    <mergeCell ref="E33:H33"/>
    <mergeCell ref="E34:H34"/>
    <mergeCell ref="E35:H35"/>
    <mergeCell ref="E36:H36"/>
    <mergeCell ref="E37:H37"/>
    <mergeCell ref="B35:D35"/>
    <mergeCell ref="B29:D29"/>
    <mergeCell ref="B30:D30"/>
    <mergeCell ref="H2:I2"/>
    <mergeCell ref="H3:I3"/>
    <mergeCell ref="H4:I4"/>
    <mergeCell ref="H5:I5"/>
    <mergeCell ref="H6:I6"/>
    <mergeCell ref="H7:I7"/>
    <mergeCell ref="H8:I8"/>
    <mergeCell ref="H9:I9"/>
    <mergeCell ref="H10:I10"/>
    <mergeCell ref="H11:I11"/>
    <mergeCell ref="H18:I18"/>
    <mergeCell ref="H12:I12"/>
    <mergeCell ref="H13:I13"/>
    <mergeCell ref="H14:I14"/>
    <mergeCell ref="H15:I15"/>
    <mergeCell ref="H16:I16"/>
  </mergeCells>
  <phoneticPr fontId="8"/>
  <conditionalFormatting sqref="B22:G22">
    <cfRule type="expression" dxfId="6" priority="7">
      <formula>$K$22=1</formula>
    </cfRule>
  </conditionalFormatting>
  <conditionalFormatting sqref="B23:G23">
    <cfRule type="expression" dxfId="5" priority="6">
      <formula>$K$23=1</formula>
    </cfRule>
  </conditionalFormatting>
  <conditionalFormatting sqref="B24:G24">
    <cfRule type="expression" dxfId="4" priority="5">
      <formula>$K$24=1</formula>
    </cfRule>
  </conditionalFormatting>
  <conditionalFormatting sqref="B31:I45">
    <cfRule type="expression" dxfId="3" priority="2">
      <formula>$I31="不要"</formula>
    </cfRule>
  </conditionalFormatting>
  <conditionalFormatting sqref="E3:E6 E8:E18">
    <cfRule type="containsBlanks" dxfId="2" priority="8">
      <formula>LEN(TRIM(E3))=0</formula>
    </cfRule>
  </conditionalFormatting>
  <conditionalFormatting sqref="E7:G7">
    <cfRule type="expression" dxfId="1" priority="1">
      <formula>$N$7=1</formula>
    </cfRule>
  </conditionalFormatting>
  <dataValidations disablePrompts="1" count="1">
    <dataValidation type="list" showInputMessage="1" showErrorMessage="1" sqref="E16" xr:uid="{8C6F1CAA-03E3-45BF-AF1D-D8939B1B1ED1}">
      <formula1>$K$16:$K$19</formula1>
    </dataValidation>
  </dataValidations>
  <hyperlinks>
    <hyperlink ref="B36:D36" location="誓約書①!A1" display="□誓約書①" xr:uid="{989D3699-E7CE-4732-A777-6F7910EE98AD}"/>
    <hyperlink ref="B37:D37" location="誓約書②!A1" display="□誓約書②" xr:uid="{D79A680C-8F55-4992-80AF-7E5E464BB34F}"/>
    <hyperlink ref="B38:D38" location="誓約書③!A1" display="□誓約書③" xr:uid="{4EC9AE84-B5FC-4C27-9E65-58CB8C28C8AD}"/>
    <hyperlink ref="B39:D39" location="誓約書④!A1" display="□誓約書④" xr:uid="{273E4288-C1AE-4EAE-A8D1-B5FE12C9F1F0}"/>
    <hyperlink ref="B40:D40" location="'誓約書(外国籍)⑤'!A1" display="□誓約書⑤" xr:uid="{62B681C9-F812-42F7-BA6D-7766D897C7A2}"/>
    <hyperlink ref="B31:D31" location="登録申請書!A1" display="□申請書" xr:uid="{8784C224-C935-4645-8543-60EFD0041150}"/>
  </hyperlinks>
  <pageMargins left="0.7" right="0.7" top="0.75" bottom="0.75" header="0.3" footer="0.3"/>
  <pageSetup paperSize="9" scale="6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Option Button 1">
              <controlPr defaultSize="0" autoFill="0" autoLine="0" autoPict="0">
                <anchor moveWithCells="1">
                  <from>
                    <xdr:col>4</xdr:col>
                    <xdr:colOff>395288</xdr:colOff>
                    <xdr:row>6</xdr:row>
                    <xdr:rowOff>57150</xdr:rowOff>
                  </from>
                  <to>
                    <xdr:col>4</xdr:col>
                    <xdr:colOff>938213</xdr:colOff>
                    <xdr:row>6</xdr:row>
                    <xdr:rowOff>361950</xdr:rowOff>
                  </to>
                </anchor>
              </controlPr>
            </control>
          </mc:Choice>
        </mc:AlternateContent>
        <mc:AlternateContent xmlns:mc="http://schemas.openxmlformats.org/markup-compatibility/2006">
          <mc:Choice Requires="x14">
            <control shapeId="7171" r:id="rId5" name="Option Button 3">
              <controlPr defaultSize="0" autoFill="0" autoLine="0" autoPict="0">
                <anchor moveWithCells="1">
                  <from>
                    <xdr:col>4</xdr:col>
                    <xdr:colOff>914400</xdr:colOff>
                    <xdr:row>6</xdr:row>
                    <xdr:rowOff>57150</xdr:rowOff>
                  </from>
                  <to>
                    <xdr:col>5</xdr:col>
                    <xdr:colOff>95250</xdr:colOff>
                    <xdr:row>6</xdr:row>
                    <xdr:rowOff>361950</xdr:rowOff>
                  </to>
                </anchor>
              </controlPr>
            </control>
          </mc:Choice>
        </mc:AlternateContent>
        <mc:AlternateContent xmlns:mc="http://schemas.openxmlformats.org/markup-compatibility/2006">
          <mc:Choice Requires="x14">
            <control shapeId="7172" r:id="rId6" name="Option Button 4">
              <controlPr defaultSize="0" autoFill="0" autoLine="0" autoPict="0">
                <anchor moveWithCells="1">
                  <from>
                    <xdr:col>5</xdr:col>
                    <xdr:colOff>257175</xdr:colOff>
                    <xdr:row>20</xdr:row>
                    <xdr:rowOff>57150</xdr:rowOff>
                  </from>
                  <to>
                    <xdr:col>5</xdr:col>
                    <xdr:colOff>695325</xdr:colOff>
                    <xdr:row>20</xdr:row>
                    <xdr:rowOff>338138</xdr:rowOff>
                  </to>
                </anchor>
              </controlPr>
            </control>
          </mc:Choice>
        </mc:AlternateContent>
        <mc:AlternateContent xmlns:mc="http://schemas.openxmlformats.org/markup-compatibility/2006">
          <mc:Choice Requires="x14">
            <control shapeId="7173" r:id="rId7" name="Option Button 5">
              <controlPr defaultSize="0" autoFill="0" autoLine="0" autoPict="0">
                <anchor moveWithCells="1">
                  <from>
                    <xdr:col>6</xdr:col>
                    <xdr:colOff>104775</xdr:colOff>
                    <xdr:row>20</xdr:row>
                    <xdr:rowOff>66675</xdr:rowOff>
                  </from>
                  <to>
                    <xdr:col>6</xdr:col>
                    <xdr:colOff>695325</xdr:colOff>
                    <xdr:row>20</xdr:row>
                    <xdr:rowOff>342900</xdr:rowOff>
                  </to>
                </anchor>
              </controlPr>
            </control>
          </mc:Choice>
        </mc:AlternateContent>
        <mc:AlternateContent xmlns:mc="http://schemas.openxmlformats.org/markup-compatibility/2006">
          <mc:Choice Requires="x14">
            <control shapeId="7175" r:id="rId8" name="Option Button 7">
              <controlPr defaultSize="0" autoFill="0" autoLine="0" autoPict="0">
                <anchor moveWithCells="1">
                  <from>
                    <xdr:col>5</xdr:col>
                    <xdr:colOff>257175</xdr:colOff>
                    <xdr:row>21</xdr:row>
                    <xdr:rowOff>57150</xdr:rowOff>
                  </from>
                  <to>
                    <xdr:col>5</xdr:col>
                    <xdr:colOff>695325</xdr:colOff>
                    <xdr:row>21</xdr:row>
                    <xdr:rowOff>333375</xdr:rowOff>
                  </to>
                </anchor>
              </controlPr>
            </control>
          </mc:Choice>
        </mc:AlternateContent>
        <mc:AlternateContent xmlns:mc="http://schemas.openxmlformats.org/markup-compatibility/2006">
          <mc:Choice Requires="x14">
            <control shapeId="7176" r:id="rId9" name="Option Button 8">
              <controlPr defaultSize="0" autoFill="0" autoLine="0" autoPict="0">
                <anchor moveWithCells="1">
                  <from>
                    <xdr:col>5</xdr:col>
                    <xdr:colOff>257175</xdr:colOff>
                    <xdr:row>22</xdr:row>
                    <xdr:rowOff>57150</xdr:rowOff>
                  </from>
                  <to>
                    <xdr:col>5</xdr:col>
                    <xdr:colOff>695325</xdr:colOff>
                    <xdr:row>22</xdr:row>
                    <xdr:rowOff>333375</xdr:rowOff>
                  </to>
                </anchor>
              </controlPr>
            </control>
          </mc:Choice>
        </mc:AlternateContent>
        <mc:AlternateContent xmlns:mc="http://schemas.openxmlformats.org/markup-compatibility/2006">
          <mc:Choice Requires="x14">
            <control shapeId="7177" r:id="rId10" name="Option Button 9">
              <controlPr defaultSize="0" autoFill="0" autoLine="0" autoPict="0">
                <anchor moveWithCells="1">
                  <from>
                    <xdr:col>5</xdr:col>
                    <xdr:colOff>257175</xdr:colOff>
                    <xdr:row>23</xdr:row>
                    <xdr:rowOff>57150</xdr:rowOff>
                  </from>
                  <to>
                    <xdr:col>5</xdr:col>
                    <xdr:colOff>695325</xdr:colOff>
                    <xdr:row>23</xdr:row>
                    <xdr:rowOff>333375</xdr:rowOff>
                  </to>
                </anchor>
              </controlPr>
            </control>
          </mc:Choice>
        </mc:AlternateContent>
        <mc:AlternateContent xmlns:mc="http://schemas.openxmlformats.org/markup-compatibility/2006">
          <mc:Choice Requires="x14">
            <control shapeId="7178" r:id="rId11" name="Option Button 10">
              <controlPr defaultSize="0" autoFill="0" autoLine="0" autoPict="0">
                <anchor moveWithCells="1">
                  <from>
                    <xdr:col>5</xdr:col>
                    <xdr:colOff>257175</xdr:colOff>
                    <xdr:row>24</xdr:row>
                    <xdr:rowOff>57150</xdr:rowOff>
                  </from>
                  <to>
                    <xdr:col>5</xdr:col>
                    <xdr:colOff>695325</xdr:colOff>
                    <xdr:row>24</xdr:row>
                    <xdr:rowOff>333375</xdr:rowOff>
                  </to>
                </anchor>
              </controlPr>
            </control>
          </mc:Choice>
        </mc:AlternateContent>
        <mc:AlternateContent xmlns:mc="http://schemas.openxmlformats.org/markup-compatibility/2006">
          <mc:Choice Requires="x14">
            <control shapeId="7179" r:id="rId12" name="Option Button 11">
              <controlPr defaultSize="0" autoFill="0" autoLine="0" autoPict="0">
                <anchor moveWithCells="1">
                  <from>
                    <xdr:col>5</xdr:col>
                    <xdr:colOff>257175</xdr:colOff>
                    <xdr:row>25</xdr:row>
                    <xdr:rowOff>57150</xdr:rowOff>
                  </from>
                  <to>
                    <xdr:col>5</xdr:col>
                    <xdr:colOff>695325</xdr:colOff>
                    <xdr:row>25</xdr:row>
                    <xdr:rowOff>333375</xdr:rowOff>
                  </to>
                </anchor>
              </controlPr>
            </control>
          </mc:Choice>
        </mc:AlternateContent>
        <mc:AlternateContent xmlns:mc="http://schemas.openxmlformats.org/markup-compatibility/2006">
          <mc:Choice Requires="x14">
            <control shapeId="7180" r:id="rId13" name="Option Button 12">
              <controlPr defaultSize="0" autoFill="0" autoLine="0" autoPict="0">
                <anchor moveWithCells="1">
                  <from>
                    <xdr:col>6</xdr:col>
                    <xdr:colOff>104775</xdr:colOff>
                    <xdr:row>21</xdr:row>
                    <xdr:rowOff>66675</xdr:rowOff>
                  </from>
                  <to>
                    <xdr:col>6</xdr:col>
                    <xdr:colOff>695325</xdr:colOff>
                    <xdr:row>21</xdr:row>
                    <xdr:rowOff>342900</xdr:rowOff>
                  </to>
                </anchor>
              </controlPr>
            </control>
          </mc:Choice>
        </mc:AlternateContent>
        <mc:AlternateContent xmlns:mc="http://schemas.openxmlformats.org/markup-compatibility/2006">
          <mc:Choice Requires="x14">
            <control shapeId="7181" r:id="rId14" name="Option Button 13">
              <controlPr defaultSize="0" autoFill="0" autoLine="0" autoPict="0">
                <anchor moveWithCells="1">
                  <from>
                    <xdr:col>6</xdr:col>
                    <xdr:colOff>104775</xdr:colOff>
                    <xdr:row>22</xdr:row>
                    <xdr:rowOff>66675</xdr:rowOff>
                  </from>
                  <to>
                    <xdr:col>6</xdr:col>
                    <xdr:colOff>695325</xdr:colOff>
                    <xdr:row>22</xdr:row>
                    <xdr:rowOff>342900</xdr:rowOff>
                  </to>
                </anchor>
              </controlPr>
            </control>
          </mc:Choice>
        </mc:AlternateContent>
        <mc:AlternateContent xmlns:mc="http://schemas.openxmlformats.org/markup-compatibility/2006">
          <mc:Choice Requires="x14">
            <control shapeId="7182" r:id="rId15" name="Option Button 14">
              <controlPr defaultSize="0" autoFill="0" autoLine="0" autoPict="0">
                <anchor moveWithCells="1">
                  <from>
                    <xdr:col>6</xdr:col>
                    <xdr:colOff>104775</xdr:colOff>
                    <xdr:row>23</xdr:row>
                    <xdr:rowOff>66675</xdr:rowOff>
                  </from>
                  <to>
                    <xdr:col>6</xdr:col>
                    <xdr:colOff>695325</xdr:colOff>
                    <xdr:row>23</xdr:row>
                    <xdr:rowOff>342900</xdr:rowOff>
                  </to>
                </anchor>
              </controlPr>
            </control>
          </mc:Choice>
        </mc:AlternateContent>
        <mc:AlternateContent xmlns:mc="http://schemas.openxmlformats.org/markup-compatibility/2006">
          <mc:Choice Requires="x14">
            <control shapeId="7183" r:id="rId16" name="Option Button 15">
              <controlPr defaultSize="0" autoFill="0" autoLine="0" autoPict="0">
                <anchor moveWithCells="1">
                  <from>
                    <xdr:col>6</xdr:col>
                    <xdr:colOff>104775</xdr:colOff>
                    <xdr:row>24</xdr:row>
                    <xdr:rowOff>66675</xdr:rowOff>
                  </from>
                  <to>
                    <xdr:col>6</xdr:col>
                    <xdr:colOff>695325</xdr:colOff>
                    <xdr:row>24</xdr:row>
                    <xdr:rowOff>342900</xdr:rowOff>
                  </to>
                </anchor>
              </controlPr>
            </control>
          </mc:Choice>
        </mc:AlternateContent>
        <mc:AlternateContent xmlns:mc="http://schemas.openxmlformats.org/markup-compatibility/2006">
          <mc:Choice Requires="x14">
            <control shapeId="7184" r:id="rId17" name="Option Button 16">
              <controlPr defaultSize="0" autoFill="0" autoLine="0" autoPict="0">
                <anchor moveWithCells="1">
                  <from>
                    <xdr:col>6</xdr:col>
                    <xdr:colOff>104775</xdr:colOff>
                    <xdr:row>25</xdr:row>
                    <xdr:rowOff>66675</xdr:rowOff>
                  </from>
                  <to>
                    <xdr:col>6</xdr:col>
                    <xdr:colOff>695325</xdr:colOff>
                    <xdr:row>25</xdr:row>
                    <xdr:rowOff>342900</xdr:rowOff>
                  </to>
                </anchor>
              </controlPr>
            </control>
          </mc:Choice>
        </mc:AlternateContent>
        <mc:AlternateContent xmlns:mc="http://schemas.openxmlformats.org/markup-compatibility/2006">
          <mc:Choice Requires="x14">
            <control shapeId="7185" r:id="rId18" name="Group Box 17">
              <controlPr defaultSize="0" autoFill="0" autoPict="0">
                <anchor moveWithCells="1">
                  <from>
                    <xdr:col>5</xdr:col>
                    <xdr:colOff>209550</xdr:colOff>
                    <xdr:row>19</xdr:row>
                    <xdr:rowOff>247650</xdr:rowOff>
                  </from>
                  <to>
                    <xdr:col>7</xdr:col>
                    <xdr:colOff>1200150</xdr:colOff>
                    <xdr:row>20</xdr:row>
                    <xdr:rowOff>371475</xdr:rowOff>
                  </to>
                </anchor>
              </controlPr>
            </control>
          </mc:Choice>
        </mc:AlternateContent>
        <mc:AlternateContent xmlns:mc="http://schemas.openxmlformats.org/markup-compatibility/2006">
          <mc:Choice Requires="x14">
            <control shapeId="7186" r:id="rId19" name="Group Box 18">
              <controlPr defaultSize="0" autoFill="0" autoPict="0">
                <anchor moveWithCells="1">
                  <from>
                    <xdr:col>5</xdr:col>
                    <xdr:colOff>190500</xdr:colOff>
                    <xdr:row>21</xdr:row>
                    <xdr:rowOff>9525</xdr:rowOff>
                  </from>
                  <to>
                    <xdr:col>7</xdr:col>
                    <xdr:colOff>1200150</xdr:colOff>
                    <xdr:row>21</xdr:row>
                    <xdr:rowOff>390525</xdr:rowOff>
                  </to>
                </anchor>
              </controlPr>
            </control>
          </mc:Choice>
        </mc:AlternateContent>
        <mc:AlternateContent xmlns:mc="http://schemas.openxmlformats.org/markup-compatibility/2006">
          <mc:Choice Requires="x14">
            <control shapeId="7187" r:id="rId20" name="Group Box 19">
              <controlPr defaultSize="0" autoFill="0" autoPict="0">
                <anchor moveWithCells="1">
                  <from>
                    <xdr:col>5</xdr:col>
                    <xdr:colOff>161925</xdr:colOff>
                    <xdr:row>22</xdr:row>
                    <xdr:rowOff>0</xdr:rowOff>
                  </from>
                  <to>
                    <xdr:col>7</xdr:col>
                    <xdr:colOff>1190625</xdr:colOff>
                    <xdr:row>22</xdr:row>
                    <xdr:rowOff>381000</xdr:rowOff>
                  </to>
                </anchor>
              </controlPr>
            </control>
          </mc:Choice>
        </mc:AlternateContent>
        <mc:AlternateContent xmlns:mc="http://schemas.openxmlformats.org/markup-compatibility/2006">
          <mc:Choice Requires="x14">
            <control shapeId="7188" r:id="rId21" name="Group Box 20">
              <controlPr defaultSize="0" autoFill="0" autoPict="0">
                <anchor moveWithCells="1">
                  <from>
                    <xdr:col>5</xdr:col>
                    <xdr:colOff>219075</xdr:colOff>
                    <xdr:row>23</xdr:row>
                    <xdr:rowOff>0</xdr:rowOff>
                  </from>
                  <to>
                    <xdr:col>7</xdr:col>
                    <xdr:colOff>1152525</xdr:colOff>
                    <xdr:row>23</xdr:row>
                    <xdr:rowOff>390525</xdr:rowOff>
                  </to>
                </anchor>
              </controlPr>
            </control>
          </mc:Choice>
        </mc:AlternateContent>
        <mc:AlternateContent xmlns:mc="http://schemas.openxmlformats.org/markup-compatibility/2006">
          <mc:Choice Requires="x14">
            <control shapeId="7189" r:id="rId22" name="Group Box 21">
              <controlPr defaultSize="0" autoFill="0" autoPict="0">
                <anchor moveWithCells="1">
                  <from>
                    <xdr:col>5</xdr:col>
                    <xdr:colOff>171450</xdr:colOff>
                    <xdr:row>24</xdr:row>
                    <xdr:rowOff>0</xdr:rowOff>
                  </from>
                  <to>
                    <xdr:col>7</xdr:col>
                    <xdr:colOff>1123950</xdr:colOff>
                    <xdr:row>24</xdr:row>
                    <xdr:rowOff>400050</xdr:rowOff>
                  </to>
                </anchor>
              </controlPr>
            </control>
          </mc:Choice>
        </mc:AlternateContent>
        <mc:AlternateContent xmlns:mc="http://schemas.openxmlformats.org/markup-compatibility/2006">
          <mc:Choice Requires="x14">
            <control shapeId="7190" r:id="rId23" name="Group Box 22">
              <controlPr defaultSize="0" autoFill="0" autoPict="0">
                <anchor moveWithCells="1">
                  <from>
                    <xdr:col>5</xdr:col>
                    <xdr:colOff>171450</xdr:colOff>
                    <xdr:row>25</xdr:row>
                    <xdr:rowOff>9525</xdr:rowOff>
                  </from>
                  <to>
                    <xdr:col>7</xdr:col>
                    <xdr:colOff>1219200</xdr:colOff>
                    <xdr:row>25</xdr:row>
                    <xdr:rowOff>409575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rgb="FFFF0000"/>
  </sheetPr>
  <dimension ref="A1:Z82"/>
  <sheetViews>
    <sheetView zoomScaleNormal="100" zoomScaleSheetLayoutView="100" workbookViewId="0">
      <selection activeCell="C3" sqref="C3:L3"/>
    </sheetView>
  </sheetViews>
  <sheetFormatPr defaultRowHeight="12" x14ac:dyDescent="0.25"/>
  <cols>
    <col min="1" max="1" width="0.9296875" style="1" customWidth="1"/>
    <col min="2" max="2" width="1.59765625" style="1" customWidth="1"/>
    <col min="3" max="3" width="7.06640625" style="1" customWidth="1"/>
    <col min="4" max="4" width="4.3984375" style="1" customWidth="1"/>
    <col min="5" max="5" width="3.33203125" style="1" customWidth="1"/>
    <col min="6" max="6" width="4.9296875" style="1" customWidth="1"/>
    <col min="7" max="7" width="3.19921875" style="1" customWidth="1"/>
    <col min="8" max="9" width="6.796875" style="1" customWidth="1"/>
    <col min="10" max="10" width="3.06640625" style="1" customWidth="1"/>
    <col min="11" max="11" width="10.796875" style="1" customWidth="1"/>
    <col min="12" max="12" width="4.6640625" style="1" customWidth="1"/>
    <col min="13" max="13" width="6.1328125" style="1" customWidth="1"/>
    <col min="14" max="14" width="3.33203125" style="1" customWidth="1"/>
    <col min="15" max="15" width="2.6640625" style="1" customWidth="1"/>
    <col min="16" max="17" width="3.46484375" style="1" customWidth="1"/>
    <col min="18" max="18" width="4.3984375" style="1" customWidth="1"/>
    <col min="19" max="19" width="4.796875" style="1" customWidth="1"/>
    <col min="20" max="20" width="3.59765625" style="1" customWidth="1"/>
    <col min="21" max="21" width="4.53125" style="1" customWidth="1"/>
    <col min="22" max="22" width="3.19921875" style="1" customWidth="1"/>
    <col min="23" max="23" width="5.46484375" style="2" customWidth="1"/>
    <col min="24" max="30" width="7.46484375" style="1" customWidth="1"/>
    <col min="31" max="16384" width="9.06640625" style="1"/>
  </cols>
  <sheetData>
    <row r="1" spans="2:26" ht="31.5" customHeight="1" x14ac:dyDescent="0.25">
      <c r="B1" s="167" t="s">
        <v>13</v>
      </c>
      <c r="C1" s="167"/>
      <c r="D1" s="167"/>
      <c r="E1" s="167"/>
      <c r="F1" s="167"/>
      <c r="G1" s="167"/>
      <c r="H1" s="167"/>
      <c r="K1" s="11" t="s">
        <v>14</v>
      </c>
      <c r="L1" s="2"/>
      <c r="U1" s="169" t="s">
        <v>0</v>
      </c>
      <c r="V1" s="169"/>
    </row>
    <row r="2" spans="2:26" ht="19.5" customHeight="1" x14ac:dyDescent="0.25">
      <c r="B2" s="3"/>
      <c r="C2" s="4"/>
      <c r="D2" s="4"/>
      <c r="E2" s="4"/>
      <c r="F2" s="4"/>
      <c r="G2" s="4"/>
      <c r="H2" s="4"/>
      <c r="I2" s="4"/>
      <c r="J2" s="4"/>
      <c r="K2" s="4"/>
      <c r="L2" s="4"/>
      <c r="M2" s="4"/>
      <c r="N2" s="4"/>
      <c r="O2" s="4"/>
      <c r="P2" s="4"/>
      <c r="Q2" s="4"/>
      <c r="R2" s="4"/>
      <c r="S2" s="4"/>
      <c r="T2" s="4"/>
      <c r="U2" s="4"/>
      <c r="V2" s="5"/>
    </row>
    <row r="3" spans="2:26" ht="19.5" customHeight="1" x14ac:dyDescent="0.25">
      <c r="B3" s="6"/>
      <c r="C3" s="170" t="s">
        <v>15</v>
      </c>
      <c r="D3" s="170"/>
      <c r="E3" s="170"/>
      <c r="F3" s="170"/>
      <c r="G3" s="170"/>
      <c r="H3" s="170"/>
      <c r="I3" s="170"/>
      <c r="J3" s="170"/>
      <c r="K3" s="170"/>
      <c r="L3" s="170"/>
      <c r="R3" s="18"/>
      <c r="S3" s="19"/>
      <c r="T3" s="19"/>
      <c r="U3" s="19"/>
      <c r="V3" s="7"/>
    </row>
    <row r="4" spans="2:26" ht="21.75" customHeight="1" x14ac:dyDescent="0.25">
      <c r="B4" s="6"/>
      <c r="R4" s="19"/>
      <c r="S4" s="19"/>
      <c r="T4" s="19"/>
      <c r="U4" s="19"/>
      <c r="V4" s="7"/>
    </row>
    <row r="5" spans="2:26" ht="21" customHeight="1" x14ac:dyDescent="0.25">
      <c r="B5" s="6"/>
      <c r="R5" s="19"/>
      <c r="S5" s="19"/>
      <c r="T5" s="19"/>
      <c r="U5" s="19"/>
      <c r="V5" s="7"/>
      <c r="Z5" s="8"/>
    </row>
    <row r="6" spans="2:26" ht="9.85" customHeight="1" x14ac:dyDescent="0.25">
      <c r="B6" s="6"/>
      <c r="V6" s="7"/>
      <c r="Z6" s="8"/>
    </row>
    <row r="7" spans="2:26" ht="33" customHeight="1" x14ac:dyDescent="0.25">
      <c r="B7" s="6"/>
      <c r="C7" s="168" t="s">
        <v>40</v>
      </c>
      <c r="D7" s="168"/>
      <c r="E7" s="168"/>
      <c r="F7" s="168"/>
      <c r="G7" s="168"/>
      <c r="H7" s="168"/>
      <c r="I7" s="168"/>
      <c r="J7" s="168"/>
      <c r="K7" s="168"/>
      <c r="L7" s="168"/>
      <c r="M7" s="168"/>
      <c r="N7" s="168"/>
      <c r="O7" s="168"/>
      <c r="P7" s="168"/>
      <c r="Q7" s="168"/>
      <c r="R7" s="168"/>
      <c r="S7" s="168"/>
      <c r="T7" s="168"/>
      <c r="U7" s="168"/>
      <c r="V7" s="9"/>
    </row>
    <row r="8" spans="2:26" ht="7.5" customHeight="1" x14ac:dyDescent="0.25">
      <c r="B8" s="6"/>
      <c r="V8" s="7"/>
    </row>
    <row r="9" spans="2:26" ht="30" customHeight="1" x14ac:dyDescent="0.25">
      <c r="B9" s="6"/>
      <c r="C9" s="11" t="s">
        <v>1</v>
      </c>
      <c r="D9" s="11" t="str">
        <f>IF(入力シート!E3="","",TEXT(入力シート!E3,"e"))</f>
        <v/>
      </c>
      <c r="E9" s="11" t="s">
        <v>2</v>
      </c>
      <c r="F9" s="11" t="str">
        <f>IF(入力シート!E3="","",MONTH(入力シート!E3))</f>
        <v/>
      </c>
      <c r="G9" s="11" t="s">
        <v>3</v>
      </c>
      <c r="H9" s="11" t="str">
        <f>IF(入力シート!E3="","",DAY(入力シート!E3))</f>
        <v/>
      </c>
      <c r="I9" s="11" t="s">
        <v>4</v>
      </c>
      <c r="J9" s="2"/>
      <c r="K9" s="2"/>
      <c r="V9" s="7"/>
    </row>
    <row r="10" spans="2:26" ht="6.75" customHeight="1" x14ac:dyDescent="0.25">
      <c r="B10" s="6"/>
      <c r="V10" s="7"/>
    </row>
    <row r="11" spans="2:26" ht="16.5" customHeight="1" x14ac:dyDescent="0.25">
      <c r="B11" s="6"/>
      <c r="K11" s="16"/>
      <c r="L11" s="16"/>
      <c r="V11" s="7"/>
    </row>
    <row r="12" spans="2:26" ht="8.25" customHeight="1" x14ac:dyDescent="0.25">
      <c r="B12" s="6"/>
      <c r="L12" s="11"/>
      <c r="V12" s="7"/>
    </row>
    <row r="13" spans="2:26" ht="33" customHeight="1" x14ac:dyDescent="0.25">
      <c r="B13" s="6"/>
      <c r="J13" s="176" t="s">
        <v>16</v>
      </c>
      <c r="K13" s="176"/>
      <c r="L13" s="176"/>
      <c r="M13" s="174" t="str">
        <f>IF(入力シート!E5="","",入力シート!E5)</f>
        <v/>
      </c>
      <c r="N13" s="174"/>
      <c r="O13" s="174"/>
      <c r="P13" s="174"/>
      <c r="Q13" s="174"/>
      <c r="R13" s="174"/>
      <c r="S13" s="174"/>
      <c r="T13" s="174"/>
      <c r="U13" s="14"/>
      <c r="V13" s="15"/>
    </row>
    <row r="14" spans="2:26" ht="27.75" customHeight="1" x14ac:dyDescent="0.25">
      <c r="B14" s="6"/>
      <c r="J14" s="176" t="s">
        <v>17</v>
      </c>
      <c r="K14" s="176"/>
      <c r="L14" s="176"/>
      <c r="M14" s="175" t="str">
        <f>IF(入力シート!E6="","",入力シート!E6)</f>
        <v/>
      </c>
      <c r="N14" s="175"/>
      <c r="O14" s="175"/>
      <c r="P14" s="175"/>
      <c r="Q14" s="175"/>
      <c r="R14" s="175"/>
      <c r="S14" s="175"/>
      <c r="T14" s="175"/>
      <c r="U14" s="29"/>
      <c r="V14" s="30"/>
    </row>
    <row r="15" spans="2:26" ht="3" customHeight="1" x14ac:dyDescent="0.25">
      <c r="B15" s="6"/>
      <c r="V15" s="7"/>
    </row>
    <row r="16" spans="2:26" ht="23.25" customHeight="1" x14ac:dyDescent="0.25">
      <c r="B16" s="6"/>
      <c r="C16" s="190" t="s">
        <v>6</v>
      </c>
      <c r="D16" s="190"/>
      <c r="E16" s="190"/>
      <c r="F16" s="190"/>
      <c r="G16" s="190"/>
      <c r="H16" s="190"/>
      <c r="V16" s="7"/>
    </row>
    <row r="17" spans="2:22" x14ac:dyDescent="0.25">
      <c r="B17" s="6"/>
      <c r="V17" s="7"/>
    </row>
    <row r="18" spans="2:22" ht="23.25" customHeight="1" x14ac:dyDescent="0.25">
      <c r="B18" s="171" t="s">
        <v>18</v>
      </c>
      <c r="C18" s="172"/>
      <c r="D18" s="172"/>
      <c r="E18" s="173"/>
      <c r="F18" s="224" t="str">
        <f>IF(入力シート!E4="","",入力シート!E4)</f>
        <v/>
      </c>
      <c r="G18" s="225"/>
      <c r="H18" s="225"/>
      <c r="I18" s="225"/>
      <c r="J18" s="225"/>
      <c r="K18" s="225"/>
      <c r="L18" s="224" t="s">
        <v>20</v>
      </c>
      <c r="M18" s="225"/>
      <c r="N18" s="226"/>
      <c r="O18" s="12"/>
      <c r="P18" s="211" t="str">
        <f>IF(入力シート!A7=1,"○","")</f>
        <v/>
      </c>
      <c r="Q18" s="211"/>
      <c r="R18" s="211"/>
      <c r="S18" s="12" t="s">
        <v>30</v>
      </c>
      <c r="T18" s="211" t="str">
        <f>IF(入力シート!A7=2,"○","")</f>
        <v/>
      </c>
      <c r="U18" s="211"/>
      <c r="V18" s="212"/>
    </row>
    <row r="19" spans="2:22" ht="35.25" customHeight="1" x14ac:dyDescent="0.25">
      <c r="B19" s="194" t="s">
        <v>19</v>
      </c>
      <c r="C19" s="195"/>
      <c r="D19" s="195"/>
      <c r="E19" s="196"/>
      <c r="F19" s="229" t="str">
        <f>IF(入力シート!E5="","",入力シート!E5)</f>
        <v/>
      </c>
      <c r="G19" s="230"/>
      <c r="H19" s="230"/>
      <c r="I19" s="230"/>
      <c r="J19" s="230"/>
      <c r="K19" s="230"/>
      <c r="L19" s="227" t="s">
        <v>21</v>
      </c>
      <c r="M19" s="213"/>
      <c r="N19" s="228"/>
      <c r="O19" s="213" t="str">
        <f>IF(入力シート!E8="","",TEXT(入力シート!E8,"ggg")&amp;" "&amp;TEXT(入力シート!E8,"e"))</f>
        <v/>
      </c>
      <c r="P19" s="213"/>
      <c r="Q19" s="213"/>
      <c r="R19" s="12" t="s">
        <v>2</v>
      </c>
      <c r="S19" s="12" t="str">
        <f>IF(入力シート!E8="","",MONTH(入力シート!E8))</f>
        <v/>
      </c>
      <c r="T19" s="12" t="s">
        <v>3</v>
      </c>
      <c r="U19" s="12" t="str">
        <f>IF(入力シート!E8="","",DAY(入力シート!E8))</f>
        <v/>
      </c>
      <c r="V19" s="13" t="s">
        <v>4</v>
      </c>
    </row>
    <row r="20" spans="2:22" ht="51" customHeight="1" x14ac:dyDescent="0.25">
      <c r="B20" s="191" t="s">
        <v>10</v>
      </c>
      <c r="C20" s="192"/>
      <c r="D20" s="192"/>
      <c r="E20" s="193"/>
      <c r="F20" s="214" t="str">
        <f>IF(入力シート!E9="","",入力シート!E9)</f>
        <v/>
      </c>
      <c r="G20" s="215"/>
      <c r="H20" s="215"/>
      <c r="I20" s="215"/>
      <c r="J20" s="215"/>
      <c r="K20" s="215"/>
      <c r="L20" s="215"/>
      <c r="M20" s="215"/>
      <c r="N20" s="215"/>
      <c r="O20" s="215"/>
      <c r="P20" s="215"/>
      <c r="Q20" s="215"/>
      <c r="R20" s="215"/>
      <c r="S20" s="215"/>
      <c r="T20" s="215"/>
      <c r="U20" s="215"/>
      <c r="V20" s="216"/>
    </row>
    <row r="21" spans="2:22" ht="51" customHeight="1" x14ac:dyDescent="0.25">
      <c r="B21" s="191" t="s">
        <v>22</v>
      </c>
      <c r="C21" s="192"/>
      <c r="D21" s="192"/>
      <c r="E21" s="193"/>
      <c r="F21" s="204" t="str">
        <f>IF(入力シート!E10="","",入力シート!E10)</f>
        <v/>
      </c>
      <c r="G21" s="205"/>
      <c r="H21" s="205"/>
      <c r="I21" s="205"/>
      <c r="J21" s="205"/>
      <c r="K21" s="205"/>
      <c r="L21" s="205"/>
      <c r="M21" s="205"/>
      <c r="N21" s="205"/>
      <c r="O21" s="205"/>
      <c r="P21" s="205"/>
      <c r="Q21" s="205"/>
      <c r="R21" s="205"/>
      <c r="S21" s="205"/>
      <c r="T21" s="205"/>
      <c r="U21" s="205"/>
      <c r="V21" s="206"/>
    </row>
    <row r="22" spans="2:22" ht="22.5" customHeight="1" x14ac:dyDescent="0.25">
      <c r="B22" s="177" t="s">
        <v>23</v>
      </c>
      <c r="C22" s="178"/>
      <c r="D22" s="178"/>
      <c r="E22" s="178"/>
      <c r="F22" s="181" t="s">
        <v>24</v>
      </c>
      <c r="G22" s="181"/>
      <c r="H22" s="181"/>
      <c r="I22" s="181"/>
      <c r="J22" s="181"/>
      <c r="K22" s="181"/>
      <c r="L22" s="181"/>
      <c r="M22" s="181"/>
      <c r="N22" s="231" t="s">
        <v>25</v>
      </c>
      <c r="O22" s="231"/>
      <c r="P22" s="231"/>
      <c r="Q22" s="231"/>
      <c r="R22" s="231"/>
      <c r="S22" s="231"/>
      <c r="T22" s="231"/>
      <c r="U22" s="231"/>
      <c r="V22" s="231"/>
    </row>
    <row r="23" spans="2:22" ht="22.5" customHeight="1" x14ac:dyDescent="0.25">
      <c r="B23" s="179"/>
      <c r="C23" s="180"/>
      <c r="D23" s="180"/>
      <c r="E23" s="180"/>
      <c r="F23" s="181" t="s">
        <v>45</v>
      </c>
      <c r="G23" s="181"/>
      <c r="H23" s="181"/>
      <c r="I23" s="182"/>
      <c r="J23" s="201" t="s">
        <v>46</v>
      </c>
      <c r="K23" s="202"/>
      <c r="L23" s="202"/>
      <c r="M23" s="203"/>
      <c r="N23" s="231"/>
      <c r="O23" s="231"/>
      <c r="P23" s="231"/>
      <c r="Q23" s="231"/>
      <c r="R23" s="231"/>
      <c r="S23" s="231"/>
      <c r="T23" s="231"/>
      <c r="U23" s="231"/>
      <c r="V23" s="231"/>
    </row>
    <row r="24" spans="2:22" ht="80.25" customHeight="1" x14ac:dyDescent="0.25">
      <c r="B24" s="179"/>
      <c r="C24" s="180"/>
      <c r="D24" s="180"/>
      <c r="E24" s="180"/>
      <c r="F24" s="204" t="str">
        <f>IF(入力シート!E14="","",入力シート!E14)</f>
        <v/>
      </c>
      <c r="G24" s="205"/>
      <c r="H24" s="205"/>
      <c r="I24" s="206"/>
      <c r="J24" s="217" t="str">
        <f>IF(入力シート!E15="","",入力シート!E15)</f>
        <v/>
      </c>
      <c r="K24" s="218"/>
      <c r="L24" s="218"/>
      <c r="M24" s="219"/>
      <c r="N24" s="217" t="str">
        <f>IF(入力シート!E11="","",入力シート!E11)</f>
        <v/>
      </c>
      <c r="O24" s="218"/>
      <c r="P24" s="218"/>
      <c r="Q24" s="218"/>
      <c r="R24" s="218"/>
      <c r="S24" s="218"/>
      <c r="T24" s="218"/>
      <c r="U24" s="218"/>
      <c r="V24" s="219"/>
    </row>
    <row r="25" spans="2:22" ht="29.25" customHeight="1" x14ac:dyDescent="0.25">
      <c r="B25" s="179"/>
      <c r="C25" s="180"/>
      <c r="D25" s="180"/>
      <c r="E25" s="180"/>
      <c r="F25" s="220"/>
      <c r="G25" s="221"/>
      <c r="H25" s="221"/>
      <c r="I25" s="222"/>
      <c r="J25" s="223"/>
      <c r="K25" s="200"/>
      <c r="L25" s="200"/>
      <c r="M25" s="199"/>
      <c r="N25" s="198" t="str">
        <f>IF(入力シート!E12="","",入力シート!E12&amp;" - "&amp;入力シート!E13)</f>
        <v/>
      </c>
      <c r="O25" s="198"/>
      <c r="P25" s="198"/>
      <c r="Q25" s="198"/>
      <c r="R25" s="198"/>
      <c r="S25" s="198"/>
      <c r="T25" s="198"/>
      <c r="U25" s="198"/>
      <c r="V25" s="198"/>
    </row>
    <row r="26" spans="2:22" ht="29.25" customHeight="1" x14ac:dyDescent="0.25">
      <c r="B26" s="183" t="s">
        <v>26</v>
      </c>
      <c r="C26" s="178"/>
      <c r="D26" s="178"/>
      <c r="E26" s="184"/>
      <c r="F26" s="182" t="s">
        <v>47</v>
      </c>
      <c r="G26" s="188"/>
      <c r="H26" s="188"/>
      <c r="I26" s="188"/>
      <c r="J26" s="189"/>
      <c r="K26" s="217" t="s">
        <v>48</v>
      </c>
      <c r="L26" s="218"/>
      <c r="M26" s="218"/>
      <c r="N26" s="219"/>
      <c r="O26" s="218" t="s">
        <v>28</v>
      </c>
      <c r="P26" s="218"/>
      <c r="Q26" s="218"/>
      <c r="R26" s="218"/>
      <c r="S26" s="218"/>
      <c r="T26" s="218"/>
      <c r="U26" s="218"/>
      <c r="V26" s="219"/>
    </row>
    <row r="27" spans="2:22" ht="52.5" customHeight="1" x14ac:dyDescent="0.25">
      <c r="B27" s="185"/>
      <c r="C27" s="186"/>
      <c r="D27" s="186"/>
      <c r="E27" s="187"/>
      <c r="F27" s="198" t="str">
        <f>IF(入力シート!E16="","",入力シート!E16)</f>
        <v/>
      </c>
      <c r="G27" s="199"/>
      <c r="H27" s="200"/>
      <c r="I27" s="197" t="s">
        <v>26</v>
      </c>
      <c r="J27" s="197"/>
      <c r="K27" s="32" t="str">
        <f>IF(入力シート!E17="","",TEXT(入力シート!E17,"ggg")&amp;" "&amp;TEXT(入力シート!E17,"e"))</f>
        <v/>
      </c>
      <c r="L27" s="21" t="s">
        <v>2</v>
      </c>
      <c r="M27" s="31" t="str">
        <f>IF(入力シート!E17="","",MONTH(入力シート!E17))</f>
        <v/>
      </c>
      <c r="N27" s="22" t="s">
        <v>3</v>
      </c>
      <c r="O27" s="20"/>
      <c r="P27" s="210" t="s">
        <v>7</v>
      </c>
      <c r="Q27" s="210"/>
      <c r="R27" s="209" t="str">
        <f>IF(入力シート!E18="","",入力シート!E18)</f>
        <v/>
      </c>
      <c r="S27" s="209"/>
      <c r="T27" s="209"/>
      <c r="U27" s="207" t="s">
        <v>8</v>
      </c>
      <c r="V27" s="208"/>
    </row>
    <row r="28" spans="2:22" ht="5.25" customHeight="1" x14ac:dyDescent="0.25">
      <c r="B28" s="33"/>
      <c r="C28" s="33"/>
      <c r="D28" s="33"/>
      <c r="E28" s="33"/>
      <c r="F28" s="34"/>
      <c r="G28" s="34"/>
      <c r="H28" s="34"/>
      <c r="I28" s="23"/>
      <c r="J28" s="23"/>
      <c r="K28" s="35"/>
      <c r="L28" s="23"/>
      <c r="M28" s="35"/>
      <c r="N28" s="23"/>
      <c r="O28" s="17"/>
      <c r="P28" s="23"/>
      <c r="Q28" s="23"/>
      <c r="R28" s="36"/>
      <c r="S28" s="36"/>
      <c r="T28" s="36"/>
      <c r="U28" s="37"/>
      <c r="V28" s="37"/>
    </row>
    <row r="29" spans="2:22" ht="21.75" customHeight="1" x14ac:dyDescent="0.25">
      <c r="B29" s="27" t="s">
        <v>29</v>
      </c>
      <c r="C29" s="28"/>
      <c r="D29" s="24"/>
      <c r="E29" s="24"/>
      <c r="F29" s="24"/>
      <c r="G29" s="25"/>
      <c r="H29" s="25"/>
      <c r="I29" s="25"/>
      <c r="J29" s="25"/>
      <c r="K29" s="25"/>
      <c r="L29" s="25"/>
      <c r="M29" s="25"/>
      <c r="N29" s="25"/>
      <c r="O29" s="25"/>
      <c r="P29" s="25"/>
      <c r="Q29" s="25"/>
      <c r="R29" s="25"/>
      <c r="S29" s="26"/>
      <c r="T29" s="26"/>
      <c r="U29" s="26"/>
      <c r="V29" s="26"/>
    </row>
    <row r="30" spans="2:22" ht="21" customHeight="1" x14ac:dyDescent="0.25">
      <c r="B30" s="27" t="s">
        <v>135</v>
      </c>
      <c r="C30" s="28"/>
      <c r="D30" s="24"/>
      <c r="E30" s="24"/>
      <c r="F30" s="24"/>
      <c r="G30" s="25"/>
      <c r="H30" s="25"/>
      <c r="I30" s="25"/>
      <c r="J30" s="25"/>
      <c r="K30" s="25"/>
      <c r="L30" s="25"/>
      <c r="M30" s="25"/>
      <c r="N30" s="25"/>
      <c r="O30" s="25"/>
      <c r="P30" s="25"/>
      <c r="Q30" s="25"/>
      <c r="R30" s="25"/>
      <c r="S30" s="26"/>
      <c r="T30" s="26"/>
      <c r="U30" s="26"/>
      <c r="V30" s="26"/>
    </row>
    <row r="31" spans="2:22" ht="21" customHeight="1" x14ac:dyDescent="0.25">
      <c r="B31" s="27" t="s">
        <v>136</v>
      </c>
      <c r="C31" s="28"/>
      <c r="D31" s="24"/>
      <c r="E31" s="24"/>
      <c r="F31" s="24"/>
      <c r="G31" s="25"/>
      <c r="H31" s="25"/>
      <c r="I31" s="25"/>
      <c r="J31" s="25"/>
      <c r="K31" s="25"/>
      <c r="L31" s="25"/>
      <c r="M31" s="25"/>
      <c r="N31" s="25"/>
      <c r="O31" s="25"/>
      <c r="P31" s="25"/>
      <c r="Q31" s="25"/>
      <c r="R31" s="25"/>
      <c r="S31" s="26"/>
      <c r="T31" s="26"/>
      <c r="U31" s="26"/>
      <c r="V31" s="26"/>
    </row>
    <row r="32" spans="2:22" ht="21" customHeight="1" x14ac:dyDescent="0.25">
      <c r="B32" s="27" t="s">
        <v>137</v>
      </c>
      <c r="C32" s="28"/>
      <c r="D32" s="24"/>
      <c r="E32" s="24"/>
      <c r="F32" s="24"/>
      <c r="G32" s="25"/>
      <c r="H32" s="25"/>
      <c r="I32" s="25"/>
      <c r="J32" s="25"/>
      <c r="K32" s="25"/>
      <c r="L32" s="25"/>
      <c r="M32" s="25"/>
      <c r="N32" s="25"/>
      <c r="O32" s="25"/>
      <c r="P32" s="25"/>
      <c r="Q32" s="25"/>
      <c r="R32" s="25"/>
      <c r="S32" s="26"/>
      <c r="T32" s="26"/>
      <c r="U32" s="26"/>
      <c r="V32" s="26"/>
    </row>
    <row r="33" spans="1:22" ht="4.5" customHeight="1" x14ac:dyDescent="0.25">
      <c r="B33" s="24"/>
      <c r="C33" s="24"/>
      <c r="D33" s="24"/>
      <c r="E33" s="24"/>
      <c r="F33" s="24"/>
      <c r="G33" s="25"/>
      <c r="H33" s="25"/>
      <c r="I33" s="25"/>
      <c r="J33" s="25"/>
      <c r="K33" s="25"/>
      <c r="L33" s="25"/>
      <c r="M33" s="25"/>
      <c r="N33" s="25"/>
      <c r="O33" s="25"/>
      <c r="P33" s="25"/>
      <c r="Q33" s="25"/>
      <c r="R33" s="25"/>
      <c r="S33" s="26"/>
      <c r="T33" s="26"/>
      <c r="U33" s="26"/>
      <c r="V33" s="26"/>
    </row>
    <row r="34" spans="1:22" ht="11.35" customHeight="1" x14ac:dyDescent="0.25">
      <c r="B34" s="24"/>
      <c r="C34" s="24"/>
      <c r="D34" s="24"/>
      <c r="E34" s="24"/>
      <c r="F34" s="24"/>
      <c r="G34" s="25"/>
      <c r="H34" s="25"/>
      <c r="I34" s="25"/>
      <c r="J34" s="25"/>
      <c r="K34" s="25"/>
      <c r="L34" s="25"/>
      <c r="M34" s="25"/>
      <c r="N34" s="25"/>
      <c r="O34" s="25"/>
      <c r="P34" s="25"/>
      <c r="Q34" s="25"/>
      <c r="R34" s="25"/>
      <c r="S34" s="26"/>
      <c r="T34" s="26"/>
      <c r="U34" s="26"/>
      <c r="V34" s="26"/>
    </row>
    <row r="35" spans="1:22" x14ac:dyDescent="0.25">
      <c r="G35" s="10"/>
      <c r="H35" s="10"/>
      <c r="I35" s="10"/>
      <c r="J35" s="10"/>
      <c r="K35" s="10"/>
      <c r="L35" s="10"/>
      <c r="M35" s="10"/>
      <c r="N35" s="10"/>
      <c r="O35" s="10"/>
      <c r="P35" s="10"/>
      <c r="Q35" s="10"/>
      <c r="R35" s="10"/>
    </row>
    <row r="36" spans="1:22" ht="28.5" customHeight="1" x14ac:dyDescent="0.25">
      <c r="A36" s="157" t="s">
        <v>147</v>
      </c>
      <c r="B36" s="157"/>
      <c r="C36" s="157"/>
      <c r="D36" s="157"/>
      <c r="E36" s="157"/>
      <c r="F36" s="157"/>
      <c r="G36" s="157"/>
      <c r="H36" s="157"/>
      <c r="I36" s="157"/>
      <c r="J36" s="157"/>
      <c r="K36" s="157"/>
      <c r="L36" s="157"/>
      <c r="M36" s="157"/>
      <c r="N36" s="157"/>
      <c r="O36" s="157"/>
      <c r="P36" s="157"/>
      <c r="Q36" s="157"/>
      <c r="R36" s="157"/>
      <c r="S36" s="157"/>
      <c r="T36" s="157"/>
      <c r="U36" s="157"/>
      <c r="V36" s="157"/>
    </row>
    <row r="37" spans="1:22" ht="15" customHeight="1" x14ac:dyDescent="0.25">
      <c r="A37" s="158" t="s">
        <v>148</v>
      </c>
      <c r="B37" s="159"/>
      <c r="C37" s="159"/>
      <c r="D37" s="159"/>
      <c r="E37" s="159"/>
      <c r="F37" s="159"/>
      <c r="G37" s="159"/>
      <c r="H37" s="159"/>
      <c r="I37" s="159"/>
      <c r="J37" s="159"/>
      <c r="K37" s="159"/>
      <c r="L37" s="159"/>
      <c r="M37" s="159"/>
      <c r="N37" s="159"/>
      <c r="O37" s="159"/>
      <c r="P37" s="159"/>
      <c r="Q37" s="159"/>
      <c r="R37" s="159"/>
      <c r="S37" s="159"/>
      <c r="T37" s="159"/>
      <c r="U37" s="159"/>
      <c r="V37" s="160"/>
    </row>
    <row r="38" spans="1:22" ht="17.350000000000001" customHeight="1" x14ac:dyDescent="0.25">
      <c r="A38" s="161"/>
      <c r="B38" s="162"/>
      <c r="C38" s="162"/>
      <c r="D38" s="162"/>
      <c r="E38" s="162"/>
      <c r="F38" s="162"/>
      <c r="G38" s="162"/>
      <c r="H38" s="162"/>
      <c r="I38" s="162"/>
      <c r="J38" s="162"/>
      <c r="K38" s="162"/>
      <c r="L38" s="162"/>
      <c r="M38" s="162"/>
      <c r="N38" s="162"/>
      <c r="O38" s="162"/>
      <c r="P38" s="162"/>
      <c r="Q38" s="162"/>
      <c r="R38" s="162"/>
      <c r="S38" s="162"/>
      <c r="T38" s="162"/>
      <c r="U38" s="162"/>
      <c r="V38" s="163"/>
    </row>
    <row r="39" spans="1:22" ht="17.350000000000001" customHeight="1" x14ac:dyDescent="0.25">
      <c r="A39" s="161"/>
      <c r="B39" s="162"/>
      <c r="C39" s="162"/>
      <c r="D39" s="162"/>
      <c r="E39" s="162"/>
      <c r="F39" s="162"/>
      <c r="G39" s="162"/>
      <c r="H39" s="162"/>
      <c r="I39" s="162"/>
      <c r="J39" s="162"/>
      <c r="K39" s="162"/>
      <c r="L39" s="162"/>
      <c r="M39" s="162"/>
      <c r="N39" s="162"/>
      <c r="O39" s="162"/>
      <c r="P39" s="162"/>
      <c r="Q39" s="162"/>
      <c r="R39" s="162"/>
      <c r="S39" s="162"/>
      <c r="T39" s="162"/>
      <c r="U39" s="162"/>
      <c r="V39" s="163"/>
    </row>
    <row r="40" spans="1:22" ht="17.350000000000001" customHeight="1" x14ac:dyDescent="0.25">
      <c r="A40" s="161"/>
      <c r="B40" s="162"/>
      <c r="C40" s="162"/>
      <c r="D40" s="162"/>
      <c r="E40" s="162"/>
      <c r="F40" s="162"/>
      <c r="G40" s="162"/>
      <c r="H40" s="162"/>
      <c r="I40" s="162"/>
      <c r="J40" s="162"/>
      <c r="K40" s="162"/>
      <c r="L40" s="162"/>
      <c r="M40" s="162"/>
      <c r="N40" s="162"/>
      <c r="O40" s="162"/>
      <c r="P40" s="162"/>
      <c r="Q40" s="162"/>
      <c r="R40" s="162"/>
      <c r="S40" s="162"/>
      <c r="T40" s="162"/>
      <c r="U40" s="162"/>
      <c r="V40" s="163"/>
    </row>
    <row r="41" spans="1:22" ht="17.350000000000001" customHeight="1" x14ac:dyDescent="0.25">
      <c r="A41" s="161"/>
      <c r="B41" s="162"/>
      <c r="C41" s="162"/>
      <c r="D41" s="162"/>
      <c r="E41" s="162"/>
      <c r="F41" s="162"/>
      <c r="G41" s="162"/>
      <c r="H41" s="162"/>
      <c r="I41" s="162"/>
      <c r="J41" s="162"/>
      <c r="K41" s="162"/>
      <c r="L41" s="162"/>
      <c r="M41" s="162"/>
      <c r="N41" s="162"/>
      <c r="O41" s="162"/>
      <c r="P41" s="162"/>
      <c r="Q41" s="162"/>
      <c r="R41" s="162"/>
      <c r="S41" s="162"/>
      <c r="T41" s="162"/>
      <c r="U41" s="162"/>
      <c r="V41" s="163"/>
    </row>
    <row r="42" spans="1:22" ht="17.350000000000001" customHeight="1" x14ac:dyDescent="0.25">
      <c r="A42" s="161"/>
      <c r="B42" s="162"/>
      <c r="C42" s="162"/>
      <c r="D42" s="162"/>
      <c r="E42" s="162"/>
      <c r="F42" s="162"/>
      <c r="G42" s="162"/>
      <c r="H42" s="162"/>
      <c r="I42" s="162"/>
      <c r="J42" s="162"/>
      <c r="K42" s="162"/>
      <c r="L42" s="162"/>
      <c r="M42" s="162"/>
      <c r="N42" s="162"/>
      <c r="O42" s="162"/>
      <c r="P42" s="162"/>
      <c r="Q42" s="162"/>
      <c r="R42" s="162"/>
      <c r="S42" s="162"/>
      <c r="T42" s="162"/>
      <c r="U42" s="162"/>
      <c r="V42" s="163"/>
    </row>
    <row r="43" spans="1:22" ht="17.350000000000001" customHeight="1" x14ac:dyDescent="0.25">
      <c r="A43" s="161"/>
      <c r="B43" s="162"/>
      <c r="C43" s="162"/>
      <c r="D43" s="162"/>
      <c r="E43" s="162"/>
      <c r="F43" s="162"/>
      <c r="G43" s="162"/>
      <c r="H43" s="162"/>
      <c r="I43" s="162"/>
      <c r="J43" s="162"/>
      <c r="K43" s="162"/>
      <c r="L43" s="162"/>
      <c r="M43" s="162"/>
      <c r="N43" s="162"/>
      <c r="O43" s="162"/>
      <c r="P43" s="162"/>
      <c r="Q43" s="162"/>
      <c r="R43" s="162"/>
      <c r="S43" s="162"/>
      <c r="T43" s="162"/>
      <c r="U43" s="162"/>
      <c r="V43" s="163"/>
    </row>
    <row r="44" spans="1:22" ht="17.350000000000001" customHeight="1" x14ac:dyDescent="0.25">
      <c r="A44" s="161"/>
      <c r="B44" s="162"/>
      <c r="C44" s="162"/>
      <c r="D44" s="162"/>
      <c r="E44" s="162"/>
      <c r="F44" s="162"/>
      <c r="G44" s="162"/>
      <c r="H44" s="162"/>
      <c r="I44" s="162"/>
      <c r="J44" s="162"/>
      <c r="K44" s="162"/>
      <c r="L44" s="162"/>
      <c r="M44" s="162"/>
      <c r="N44" s="162"/>
      <c r="O44" s="162"/>
      <c r="P44" s="162"/>
      <c r="Q44" s="162"/>
      <c r="R44" s="162"/>
      <c r="S44" s="162"/>
      <c r="T44" s="162"/>
      <c r="U44" s="162"/>
      <c r="V44" s="163"/>
    </row>
    <row r="45" spans="1:22" ht="17.350000000000001" customHeight="1" x14ac:dyDescent="0.25">
      <c r="A45" s="161"/>
      <c r="B45" s="162"/>
      <c r="C45" s="162"/>
      <c r="D45" s="162"/>
      <c r="E45" s="162"/>
      <c r="F45" s="162"/>
      <c r="G45" s="162"/>
      <c r="H45" s="162"/>
      <c r="I45" s="162"/>
      <c r="J45" s="162"/>
      <c r="K45" s="162"/>
      <c r="L45" s="162"/>
      <c r="M45" s="162"/>
      <c r="N45" s="162"/>
      <c r="O45" s="162"/>
      <c r="P45" s="162"/>
      <c r="Q45" s="162"/>
      <c r="R45" s="162"/>
      <c r="S45" s="162"/>
      <c r="T45" s="162"/>
      <c r="U45" s="162"/>
      <c r="V45" s="163"/>
    </row>
    <row r="46" spans="1:22" ht="17.350000000000001" customHeight="1" x14ac:dyDescent="0.25">
      <c r="A46" s="161"/>
      <c r="B46" s="162"/>
      <c r="C46" s="162"/>
      <c r="D46" s="162"/>
      <c r="E46" s="162"/>
      <c r="F46" s="162"/>
      <c r="G46" s="162"/>
      <c r="H46" s="162"/>
      <c r="I46" s="162"/>
      <c r="J46" s="162"/>
      <c r="K46" s="162"/>
      <c r="L46" s="162"/>
      <c r="M46" s="162"/>
      <c r="N46" s="162"/>
      <c r="O46" s="162"/>
      <c r="P46" s="162"/>
      <c r="Q46" s="162"/>
      <c r="R46" s="162"/>
      <c r="S46" s="162"/>
      <c r="T46" s="162"/>
      <c r="U46" s="162"/>
      <c r="V46" s="163"/>
    </row>
    <row r="47" spans="1:22" ht="17.350000000000001" customHeight="1" x14ac:dyDescent="0.25">
      <c r="A47" s="161"/>
      <c r="B47" s="162"/>
      <c r="C47" s="162"/>
      <c r="D47" s="162"/>
      <c r="E47" s="162"/>
      <c r="F47" s="162"/>
      <c r="G47" s="162"/>
      <c r="H47" s="162"/>
      <c r="I47" s="162"/>
      <c r="J47" s="162"/>
      <c r="K47" s="162"/>
      <c r="L47" s="162"/>
      <c r="M47" s="162"/>
      <c r="N47" s="162"/>
      <c r="O47" s="162"/>
      <c r="P47" s="162"/>
      <c r="Q47" s="162"/>
      <c r="R47" s="162"/>
      <c r="S47" s="162"/>
      <c r="T47" s="162"/>
      <c r="U47" s="162"/>
      <c r="V47" s="163"/>
    </row>
    <row r="48" spans="1:22" ht="17.350000000000001" customHeight="1" x14ac:dyDescent="0.25">
      <c r="A48" s="161"/>
      <c r="B48" s="162"/>
      <c r="C48" s="162"/>
      <c r="D48" s="162"/>
      <c r="E48" s="162"/>
      <c r="F48" s="162"/>
      <c r="G48" s="162"/>
      <c r="H48" s="162"/>
      <c r="I48" s="162"/>
      <c r="J48" s="162"/>
      <c r="K48" s="162"/>
      <c r="L48" s="162"/>
      <c r="M48" s="162"/>
      <c r="N48" s="162"/>
      <c r="O48" s="162"/>
      <c r="P48" s="162"/>
      <c r="Q48" s="162"/>
      <c r="R48" s="162"/>
      <c r="S48" s="162"/>
      <c r="T48" s="162"/>
      <c r="U48" s="162"/>
      <c r="V48" s="163"/>
    </row>
    <row r="49" spans="1:22" ht="17.350000000000001" customHeight="1" x14ac:dyDescent="0.25">
      <c r="A49" s="161"/>
      <c r="B49" s="162"/>
      <c r="C49" s="162"/>
      <c r="D49" s="162"/>
      <c r="E49" s="162"/>
      <c r="F49" s="162"/>
      <c r="G49" s="162"/>
      <c r="H49" s="162"/>
      <c r="I49" s="162"/>
      <c r="J49" s="162"/>
      <c r="K49" s="162"/>
      <c r="L49" s="162"/>
      <c r="M49" s="162"/>
      <c r="N49" s="162"/>
      <c r="O49" s="162"/>
      <c r="P49" s="162"/>
      <c r="Q49" s="162"/>
      <c r="R49" s="162"/>
      <c r="S49" s="162"/>
      <c r="T49" s="162"/>
      <c r="U49" s="162"/>
      <c r="V49" s="163"/>
    </row>
    <row r="50" spans="1:22" ht="17.350000000000001" customHeight="1" x14ac:dyDescent="0.25">
      <c r="A50" s="161"/>
      <c r="B50" s="162"/>
      <c r="C50" s="162"/>
      <c r="D50" s="162"/>
      <c r="E50" s="162"/>
      <c r="F50" s="162"/>
      <c r="G50" s="162"/>
      <c r="H50" s="162"/>
      <c r="I50" s="162"/>
      <c r="J50" s="162"/>
      <c r="K50" s="162"/>
      <c r="L50" s="162"/>
      <c r="M50" s="162"/>
      <c r="N50" s="162"/>
      <c r="O50" s="162"/>
      <c r="P50" s="162"/>
      <c r="Q50" s="162"/>
      <c r="R50" s="162"/>
      <c r="S50" s="162"/>
      <c r="T50" s="162"/>
      <c r="U50" s="162"/>
      <c r="V50" s="163"/>
    </row>
    <row r="51" spans="1:22" ht="17.350000000000001" customHeight="1" x14ac:dyDescent="0.25">
      <c r="A51" s="161"/>
      <c r="B51" s="162"/>
      <c r="C51" s="162"/>
      <c r="D51" s="162"/>
      <c r="E51" s="162"/>
      <c r="F51" s="162"/>
      <c r="G51" s="162"/>
      <c r="H51" s="162"/>
      <c r="I51" s="162"/>
      <c r="J51" s="162"/>
      <c r="K51" s="162"/>
      <c r="L51" s="162"/>
      <c r="M51" s="162"/>
      <c r="N51" s="162"/>
      <c r="O51" s="162"/>
      <c r="P51" s="162"/>
      <c r="Q51" s="162"/>
      <c r="R51" s="162"/>
      <c r="S51" s="162"/>
      <c r="T51" s="162"/>
      <c r="U51" s="162"/>
      <c r="V51" s="163"/>
    </row>
    <row r="52" spans="1:22" ht="17.350000000000001" customHeight="1" x14ac:dyDescent="0.25">
      <c r="A52" s="161"/>
      <c r="B52" s="162"/>
      <c r="C52" s="162"/>
      <c r="D52" s="162"/>
      <c r="E52" s="162"/>
      <c r="F52" s="162"/>
      <c r="G52" s="162"/>
      <c r="H52" s="162"/>
      <c r="I52" s="162"/>
      <c r="J52" s="162"/>
      <c r="K52" s="162"/>
      <c r="L52" s="162"/>
      <c r="M52" s="162"/>
      <c r="N52" s="162"/>
      <c r="O52" s="162"/>
      <c r="P52" s="162"/>
      <c r="Q52" s="162"/>
      <c r="R52" s="162"/>
      <c r="S52" s="162"/>
      <c r="T52" s="162"/>
      <c r="U52" s="162"/>
      <c r="V52" s="163"/>
    </row>
    <row r="53" spans="1:22" ht="17.350000000000001" customHeight="1" x14ac:dyDescent="0.25">
      <c r="A53" s="161"/>
      <c r="B53" s="162"/>
      <c r="C53" s="162"/>
      <c r="D53" s="162"/>
      <c r="E53" s="162"/>
      <c r="F53" s="162"/>
      <c r="G53" s="162"/>
      <c r="H53" s="162"/>
      <c r="I53" s="162"/>
      <c r="J53" s="162"/>
      <c r="K53" s="162"/>
      <c r="L53" s="162"/>
      <c r="M53" s="162"/>
      <c r="N53" s="162"/>
      <c r="O53" s="162"/>
      <c r="P53" s="162"/>
      <c r="Q53" s="162"/>
      <c r="R53" s="162"/>
      <c r="S53" s="162"/>
      <c r="T53" s="162"/>
      <c r="U53" s="162"/>
      <c r="V53" s="163"/>
    </row>
    <row r="54" spans="1:22" ht="17.350000000000001" customHeight="1" x14ac:dyDescent="0.25">
      <c r="A54" s="161"/>
      <c r="B54" s="162"/>
      <c r="C54" s="162"/>
      <c r="D54" s="162"/>
      <c r="E54" s="162"/>
      <c r="F54" s="162"/>
      <c r="G54" s="162"/>
      <c r="H54" s="162"/>
      <c r="I54" s="162"/>
      <c r="J54" s="162"/>
      <c r="K54" s="162"/>
      <c r="L54" s="162"/>
      <c r="M54" s="162"/>
      <c r="N54" s="162"/>
      <c r="O54" s="162"/>
      <c r="P54" s="162"/>
      <c r="Q54" s="162"/>
      <c r="R54" s="162"/>
      <c r="S54" s="162"/>
      <c r="T54" s="162"/>
      <c r="U54" s="162"/>
      <c r="V54" s="163"/>
    </row>
    <row r="55" spans="1:22" ht="17.350000000000001" customHeight="1" x14ac:dyDescent="0.25">
      <c r="A55" s="161"/>
      <c r="B55" s="162"/>
      <c r="C55" s="162"/>
      <c r="D55" s="162"/>
      <c r="E55" s="162"/>
      <c r="F55" s="162"/>
      <c r="G55" s="162"/>
      <c r="H55" s="162"/>
      <c r="I55" s="162"/>
      <c r="J55" s="162"/>
      <c r="K55" s="162"/>
      <c r="L55" s="162"/>
      <c r="M55" s="162"/>
      <c r="N55" s="162"/>
      <c r="O55" s="162"/>
      <c r="P55" s="162"/>
      <c r="Q55" s="162"/>
      <c r="R55" s="162"/>
      <c r="S55" s="162"/>
      <c r="T55" s="162"/>
      <c r="U55" s="162"/>
      <c r="V55" s="163"/>
    </row>
    <row r="56" spans="1:22" ht="17.350000000000001" customHeight="1" x14ac:dyDescent="0.25">
      <c r="A56" s="161"/>
      <c r="B56" s="162"/>
      <c r="C56" s="162"/>
      <c r="D56" s="162"/>
      <c r="E56" s="162"/>
      <c r="F56" s="162"/>
      <c r="G56" s="162"/>
      <c r="H56" s="162"/>
      <c r="I56" s="162"/>
      <c r="J56" s="162"/>
      <c r="K56" s="162"/>
      <c r="L56" s="162"/>
      <c r="M56" s="162"/>
      <c r="N56" s="162"/>
      <c r="O56" s="162"/>
      <c r="P56" s="162"/>
      <c r="Q56" s="162"/>
      <c r="R56" s="162"/>
      <c r="S56" s="162"/>
      <c r="T56" s="162"/>
      <c r="U56" s="162"/>
      <c r="V56" s="163"/>
    </row>
    <row r="57" spans="1:22" ht="17.350000000000001" customHeight="1" x14ac:dyDescent="0.25">
      <c r="A57" s="161"/>
      <c r="B57" s="162"/>
      <c r="C57" s="162"/>
      <c r="D57" s="162"/>
      <c r="E57" s="162"/>
      <c r="F57" s="162"/>
      <c r="G57" s="162"/>
      <c r="H57" s="162"/>
      <c r="I57" s="162"/>
      <c r="J57" s="162"/>
      <c r="K57" s="162"/>
      <c r="L57" s="162"/>
      <c r="M57" s="162"/>
      <c r="N57" s="162"/>
      <c r="O57" s="162"/>
      <c r="P57" s="162"/>
      <c r="Q57" s="162"/>
      <c r="R57" s="162"/>
      <c r="S57" s="162"/>
      <c r="T57" s="162"/>
      <c r="U57" s="162"/>
      <c r="V57" s="163"/>
    </row>
    <row r="58" spans="1:22" ht="17.350000000000001" customHeight="1" x14ac:dyDescent="0.25">
      <c r="A58" s="161"/>
      <c r="B58" s="162"/>
      <c r="C58" s="162"/>
      <c r="D58" s="162"/>
      <c r="E58" s="162"/>
      <c r="F58" s="162"/>
      <c r="G58" s="162"/>
      <c r="H58" s="162"/>
      <c r="I58" s="162"/>
      <c r="J58" s="162"/>
      <c r="K58" s="162"/>
      <c r="L58" s="162"/>
      <c r="M58" s="162"/>
      <c r="N58" s="162"/>
      <c r="O58" s="162"/>
      <c r="P58" s="162"/>
      <c r="Q58" s="162"/>
      <c r="R58" s="162"/>
      <c r="S58" s="162"/>
      <c r="T58" s="162"/>
      <c r="U58" s="162"/>
      <c r="V58" s="163"/>
    </row>
    <row r="59" spans="1:22" ht="17.350000000000001" customHeight="1" x14ac:dyDescent="0.25">
      <c r="A59" s="161"/>
      <c r="B59" s="162"/>
      <c r="C59" s="162"/>
      <c r="D59" s="162"/>
      <c r="E59" s="162"/>
      <c r="F59" s="162"/>
      <c r="G59" s="162"/>
      <c r="H59" s="162"/>
      <c r="I59" s="162"/>
      <c r="J59" s="162"/>
      <c r="K59" s="162"/>
      <c r="L59" s="162"/>
      <c r="M59" s="162"/>
      <c r="N59" s="162"/>
      <c r="O59" s="162"/>
      <c r="P59" s="162"/>
      <c r="Q59" s="162"/>
      <c r="R59" s="162"/>
      <c r="S59" s="162"/>
      <c r="T59" s="162"/>
      <c r="U59" s="162"/>
      <c r="V59" s="163"/>
    </row>
    <row r="60" spans="1:22" ht="17.350000000000001" customHeight="1" x14ac:dyDescent="0.25">
      <c r="A60" s="161"/>
      <c r="B60" s="162"/>
      <c r="C60" s="162"/>
      <c r="D60" s="162"/>
      <c r="E60" s="162"/>
      <c r="F60" s="162"/>
      <c r="G60" s="162"/>
      <c r="H60" s="162"/>
      <c r="I60" s="162"/>
      <c r="J60" s="162"/>
      <c r="K60" s="162"/>
      <c r="L60" s="162"/>
      <c r="M60" s="162"/>
      <c r="N60" s="162"/>
      <c r="O60" s="162"/>
      <c r="P60" s="162"/>
      <c r="Q60" s="162"/>
      <c r="R60" s="162"/>
      <c r="S60" s="162"/>
      <c r="T60" s="162"/>
      <c r="U60" s="162"/>
      <c r="V60" s="163"/>
    </row>
    <row r="61" spans="1:22" ht="17.350000000000001" customHeight="1" x14ac:dyDescent="0.25">
      <c r="A61" s="161"/>
      <c r="B61" s="162"/>
      <c r="C61" s="162"/>
      <c r="D61" s="162"/>
      <c r="E61" s="162"/>
      <c r="F61" s="162"/>
      <c r="G61" s="162"/>
      <c r="H61" s="162"/>
      <c r="I61" s="162"/>
      <c r="J61" s="162"/>
      <c r="K61" s="162"/>
      <c r="L61" s="162"/>
      <c r="M61" s="162"/>
      <c r="N61" s="162"/>
      <c r="O61" s="162"/>
      <c r="P61" s="162"/>
      <c r="Q61" s="162"/>
      <c r="R61" s="162"/>
      <c r="S61" s="162"/>
      <c r="T61" s="162"/>
      <c r="U61" s="162"/>
      <c r="V61" s="163"/>
    </row>
    <row r="62" spans="1:22" ht="17.350000000000001" customHeight="1" x14ac:dyDescent="0.25">
      <c r="A62" s="161"/>
      <c r="B62" s="162"/>
      <c r="C62" s="162"/>
      <c r="D62" s="162"/>
      <c r="E62" s="162"/>
      <c r="F62" s="162"/>
      <c r="G62" s="162"/>
      <c r="H62" s="162"/>
      <c r="I62" s="162"/>
      <c r="J62" s="162"/>
      <c r="K62" s="162"/>
      <c r="L62" s="162"/>
      <c r="M62" s="162"/>
      <c r="N62" s="162"/>
      <c r="O62" s="162"/>
      <c r="P62" s="162"/>
      <c r="Q62" s="162"/>
      <c r="R62" s="162"/>
      <c r="S62" s="162"/>
      <c r="T62" s="162"/>
      <c r="U62" s="162"/>
      <c r="V62" s="163"/>
    </row>
    <row r="63" spans="1:22" ht="17.350000000000001" customHeight="1" x14ac:dyDescent="0.25">
      <c r="A63" s="161"/>
      <c r="B63" s="162"/>
      <c r="C63" s="162"/>
      <c r="D63" s="162"/>
      <c r="E63" s="162"/>
      <c r="F63" s="162"/>
      <c r="G63" s="162"/>
      <c r="H63" s="162"/>
      <c r="I63" s="162"/>
      <c r="J63" s="162"/>
      <c r="K63" s="162"/>
      <c r="L63" s="162"/>
      <c r="M63" s="162"/>
      <c r="N63" s="162"/>
      <c r="O63" s="162"/>
      <c r="P63" s="162"/>
      <c r="Q63" s="162"/>
      <c r="R63" s="162"/>
      <c r="S63" s="162"/>
      <c r="T63" s="162"/>
      <c r="U63" s="162"/>
      <c r="V63" s="163"/>
    </row>
    <row r="64" spans="1:22" ht="17.350000000000001" customHeight="1" x14ac:dyDescent="0.25">
      <c r="A64" s="161"/>
      <c r="B64" s="162"/>
      <c r="C64" s="162"/>
      <c r="D64" s="162"/>
      <c r="E64" s="162"/>
      <c r="F64" s="162"/>
      <c r="G64" s="162"/>
      <c r="H64" s="162"/>
      <c r="I64" s="162"/>
      <c r="J64" s="162"/>
      <c r="K64" s="162"/>
      <c r="L64" s="162"/>
      <c r="M64" s="162"/>
      <c r="N64" s="162"/>
      <c r="O64" s="162"/>
      <c r="P64" s="162"/>
      <c r="Q64" s="162"/>
      <c r="R64" s="162"/>
      <c r="S64" s="162"/>
      <c r="T64" s="162"/>
      <c r="U64" s="162"/>
      <c r="V64" s="163"/>
    </row>
    <row r="65" spans="1:22" ht="17.350000000000001" customHeight="1" x14ac:dyDescent="0.25">
      <c r="A65" s="161"/>
      <c r="B65" s="162"/>
      <c r="C65" s="162"/>
      <c r="D65" s="162"/>
      <c r="E65" s="162"/>
      <c r="F65" s="162"/>
      <c r="G65" s="162"/>
      <c r="H65" s="162"/>
      <c r="I65" s="162"/>
      <c r="J65" s="162"/>
      <c r="K65" s="162"/>
      <c r="L65" s="162"/>
      <c r="M65" s="162"/>
      <c r="N65" s="162"/>
      <c r="O65" s="162"/>
      <c r="P65" s="162"/>
      <c r="Q65" s="162"/>
      <c r="R65" s="162"/>
      <c r="S65" s="162"/>
      <c r="T65" s="162"/>
      <c r="U65" s="162"/>
      <c r="V65" s="163"/>
    </row>
    <row r="66" spans="1:22" ht="17.350000000000001" customHeight="1" x14ac:dyDescent="0.25">
      <c r="A66" s="161"/>
      <c r="B66" s="162"/>
      <c r="C66" s="162"/>
      <c r="D66" s="162"/>
      <c r="E66" s="162"/>
      <c r="F66" s="162"/>
      <c r="G66" s="162"/>
      <c r="H66" s="162"/>
      <c r="I66" s="162"/>
      <c r="J66" s="162"/>
      <c r="K66" s="162"/>
      <c r="L66" s="162"/>
      <c r="M66" s="162"/>
      <c r="N66" s="162"/>
      <c r="O66" s="162"/>
      <c r="P66" s="162"/>
      <c r="Q66" s="162"/>
      <c r="R66" s="162"/>
      <c r="S66" s="162"/>
      <c r="T66" s="162"/>
      <c r="U66" s="162"/>
      <c r="V66" s="163"/>
    </row>
    <row r="67" spans="1:22" ht="17.350000000000001" customHeight="1" x14ac:dyDescent="0.25">
      <c r="A67" s="161"/>
      <c r="B67" s="162"/>
      <c r="C67" s="162"/>
      <c r="D67" s="162"/>
      <c r="E67" s="162"/>
      <c r="F67" s="162"/>
      <c r="G67" s="162"/>
      <c r="H67" s="162"/>
      <c r="I67" s="162"/>
      <c r="J67" s="162"/>
      <c r="K67" s="162"/>
      <c r="L67" s="162"/>
      <c r="M67" s="162"/>
      <c r="N67" s="162"/>
      <c r="O67" s="162"/>
      <c r="P67" s="162"/>
      <c r="Q67" s="162"/>
      <c r="R67" s="162"/>
      <c r="S67" s="162"/>
      <c r="T67" s="162"/>
      <c r="U67" s="162"/>
      <c r="V67" s="163"/>
    </row>
    <row r="68" spans="1:22" ht="17.350000000000001" customHeight="1" x14ac:dyDescent="0.25">
      <c r="A68" s="161"/>
      <c r="B68" s="162"/>
      <c r="C68" s="162"/>
      <c r="D68" s="162"/>
      <c r="E68" s="162"/>
      <c r="F68" s="162"/>
      <c r="G68" s="162"/>
      <c r="H68" s="162"/>
      <c r="I68" s="162"/>
      <c r="J68" s="162"/>
      <c r="K68" s="162"/>
      <c r="L68" s="162"/>
      <c r="M68" s="162"/>
      <c r="N68" s="162"/>
      <c r="O68" s="162"/>
      <c r="P68" s="162"/>
      <c r="Q68" s="162"/>
      <c r="R68" s="162"/>
      <c r="S68" s="162"/>
      <c r="T68" s="162"/>
      <c r="U68" s="162"/>
      <c r="V68" s="163"/>
    </row>
    <row r="69" spans="1:22" ht="17.350000000000001" customHeight="1" x14ac:dyDescent="0.25">
      <c r="A69" s="161"/>
      <c r="B69" s="162"/>
      <c r="C69" s="162"/>
      <c r="D69" s="162"/>
      <c r="E69" s="162"/>
      <c r="F69" s="162"/>
      <c r="G69" s="162"/>
      <c r="H69" s="162"/>
      <c r="I69" s="162"/>
      <c r="J69" s="162"/>
      <c r="K69" s="162"/>
      <c r="L69" s="162"/>
      <c r="M69" s="162"/>
      <c r="N69" s="162"/>
      <c r="O69" s="162"/>
      <c r="P69" s="162"/>
      <c r="Q69" s="162"/>
      <c r="R69" s="162"/>
      <c r="S69" s="162"/>
      <c r="T69" s="162"/>
      <c r="U69" s="162"/>
      <c r="V69" s="163"/>
    </row>
    <row r="70" spans="1:22" ht="17.350000000000001" customHeight="1" x14ac:dyDescent="0.25">
      <c r="A70" s="161"/>
      <c r="B70" s="162"/>
      <c r="C70" s="162"/>
      <c r="D70" s="162"/>
      <c r="E70" s="162"/>
      <c r="F70" s="162"/>
      <c r="G70" s="162"/>
      <c r="H70" s="162"/>
      <c r="I70" s="162"/>
      <c r="J70" s="162"/>
      <c r="K70" s="162"/>
      <c r="L70" s="162"/>
      <c r="M70" s="162"/>
      <c r="N70" s="162"/>
      <c r="O70" s="162"/>
      <c r="P70" s="162"/>
      <c r="Q70" s="162"/>
      <c r="R70" s="162"/>
      <c r="S70" s="162"/>
      <c r="T70" s="162"/>
      <c r="U70" s="162"/>
      <c r="V70" s="163"/>
    </row>
    <row r="71" spans="1:22" ht="17.350000000000001" customHeight="1" x14ac:dyDescent="0.25">
      <c r="A71" s="161"/>
      <c r="B71" s="162"/>
      <c r="C71" s="162"/>
      <c r="D71" s="162"/>
      <c r="E71" s="162"/>
      <c r="F71" s="162"/>
      <c r="G71" s="162"/>
      <c r="H71" s="162"/>
      <c r="I71" s="162"/>
      <c r="J71" s="162"/>
      <c r="K71" s="162"/>
      <c r="L71" s="162"/>
      <c r="M71" s="162"/>
      <c r="N71" s="162"/>
      <c r="O71" s="162"/>
      <c r="P71" s="162"/>
      <c r="Q71" s="162"/>
      <c r="R71" s="162"/>
      <c r="S71" s="162"/>
      <c r="T71" s="162"/>
      <c r="U71" s="162"/>
      <c r="V71" s="163"/>
    </row>
    <row r="72" spans="1:22" ht="17.350000000000001" customHeight="1" x14ac:dyDescent="0.25">
      <c r="A72" s="161"/>
      <c r="B72" s="162"/>
      <c r="C72" s="162"/>
      <c r="D72" s="162"/>
      <c r="E72" s="162"/>
      <c r="F72" s="162"/>
      <c r="G72" s="162"/>
      <c r="H72" s="162"/>
      <c r="I72" s="162"/>
      <c r="J72" s="162"/>
      <c r="K72" s="162"/>
      <c r="L72" s="162"/>
      <c r="M72" s="162"/>
      <c r="N72" s="162"/>
      <c r="O72" s="162"/>
      <c r="P72" s="162"/>
      <c r="Q72" s="162"/>
      <c r="R72" s="162"/>
      <c r="S72" s="162"/>
      <c r="T72" s="162"/>
      <c r="U72" s="162"/>
      <c r="V72" s="163"/>
    </row>
    <row r="73" spans="1:22" ht="17.350000000000001" customHeight="1" x14ac:dyDescent="0.25">
      <c r="A73" s="161"/>
      <c r="B73" s="162"/>
      <c r="C73" s="162"/>
      <c r="D73" s="162"/>
      <c r="E73" s="162"/>
      <c r="F73" s="162"/>
      <c r="G73" s="162"/>
      <c r="H73" s="162"/>
      <c r="I73" s="162"/>
      <c r="J73" s="162"/>
      <c r="K73" s="162"/>
      <c r="L73" s="162"/>
      <c r="M73" s="162"/>
      <c r="N73" s="162"/>
      <c r="O73" s="162"/>
      <c r="P73" s="162"/>
      <c r="Q73" s="162"/>
      <c r="R73" s="162"/>
      <c r="S73" s="162"/>
      <c r="T73" s="162"/>
      <c r="U73" s="162"/>
      <c r="V73" s="163"/>
    </row>
    <row r="74" spans="1:22" ht="17.350000000000001" customHeight="1" x14ac:dyDescent="0.25">
      <c r="A74" s="161"/>
      <c r="B74" s="162"/>
      <c r="C74" s="162"/>
      <c r="D74" s="162"/>
      <c r="E74" s="162"/>
      <c r="F74" s="162"/>
      <c r="G74" s="162"/>
      <c r="H74" s="162"/>
      <c r="I74" s="162"/>
      <c r="J74" s="162"/>
      <c r="K74" s="162"/>
      <c r="L74" s="162"/>
      <c r="M74" s="162"/>
      <c r="N74" s="162"/>
      <c r="O74" s="162"/>
      <c r="P74" s="162"/>
      <c r="Q74" s="162"/>
      <c r="R74" s="162"/>
      <c r="S74" s="162"/>
      <c r="T74" s="162"/>
      <c r="U74" s="162"/>
      <c r="V74" s="163"/>
    </row>
    <row r="75" spans="1:22" ht="17.350000000000001" customHeight="1" x14ac:dyDescent="0.25">
      <c r="A75" s="161"/>
      <c r="B75" s="162"/>
      <c r="C75" s="162"/>
      <c r="D75" s="162"/>
      <c r="E75" s="162"/>
      <c r="F75" s="162"/>
      <c r="G75" s="162"/>
      <c r="H75" s="162"/>
      <c r="I75" s="162"/>
      <c r="J75" s="162"/>
      <c r="K75" s="162"/>
      <c r="L75" s="162"/>
      <c r="M75" s="162"/>
      <c r="N75" s="162"/>
      <c r="O75" s="162"/>
      <c r="P75" s="162"/>
      <c r="Q75" s="162"/>
      <c r="R75" s="162"/>
      <c r="S75" s="162"/>
      <c r="T75" s="162"/>
      <c r="U75" s="162"/>
      <c r="V75" s="163"/>
    </row>
    <row r="76" spans="1:22" ht="17.350000000000001" customHeight="1" x14ac:dyDescent="0.25">
      <c r="A76" s="161"/>
      <c r="B76" s="162"/>
      <c r="C76" s="162"/>
      <c r="D76" s="162"/>
      <c r="E76" s="162"/>
      <c r="F76" s="162"/>
      <c r="G76" s="162"/>
      <c r="H76" s="162"/>
      <c r="I76" s="162"/>
      <c r="J76" s="162"/>
      <c r="K76" s="162"/>
      <c r="L76" s="162"/>
      <c r="M76" s="162"/>
      <c r="N76" s="162"/>
      <c r="O76" s="162"/>
      <c r="P76" s="162"/>
      <c r="Q76" s="162"/>
      <c r="R76" s="162"/>
      <c r="S76" s="162"/>
      <c r="T76" s="162"/>
      <c r="U76" s="162"/>
      <c r="V76" s="163"/>
    </row>
    <row r="77" spans="1:22" ht="17.350000000000001" customHeight="1" x14ac:dyDescent="0.25">
      <c r="A77" s="161"/>
      <c r="B77" s="162"/>
      <c r="C77" s="162"/>
      <c r="D77" s="162"/>
      <c r="E77" s="162"/>
      <c r="F77" s="162"/>
      <c r="G77" s="162"/>
      <c r="H77" s="162"/>
      <c r="I77" s="162"/>
      <c r="J77" s="162"/>
      <c r="K77" s="162"/>
      <c r="L77" s="162"/>
      <c r="M77" s="162"/>
      <c r="N77" s="162"/>
      <c r="O77" s="162"/>
      <c r="P77" s="162"/>
      <c r="Q77" s="162"/>
      <c r="R77" s="162"/>
      <c r="S77" s="162"/>
      <c r="T77" s="162"/>
      <c r="U77" s="162"/>
      <c r="V77" s="163"/>
    </row>
    <row r="78" spans="1:22" ht="17.350000000000001" customHeight="1" x14ac:dyDescent="0.25">
      <c r="A78" s="161"/>
      <c r="B78" s="162"/>
      <c r="C78" s="162"/>
      <c r="D78" s="162"/>
      <c r="E78" s="162"/>
      <c r="F78" s="162"/>
      <c r="G78" s="162"/>
      <c r="H78" s="162"/>
      <c r="I78" s="162"/>
      <c r="J78" s="162"/>
      <c r="K78" s="162"/>
      <c r="L78" s="162"/>
      <c r="M78" s="162"/>
      <c r="N78" s="162"/>
      <c r="O78" s="162"/>
      <c r="P78" s="162"/>
      <c r="Q78" s="162"/>
      <c r="R78" s="162"/>
      <c r="S78" s="162"/>
      <c r="T78" s="162"/>
      <c r="U78" s="162"/>
      <c r="V78" s="163"/>
    </row>
    <row r="79" spans="1:22" ht="17.350000000000001" customHeight="1" x14ac:dyDescent="0.25">
      <c r="A79" s="161"/>
      <c r="B79" s="162"/>
      <c r="C79" s="162"/>
      <c r="D79" s="162"/>
      <c r="E79" s="162"/>
      <c r="F79" s="162"/>
      <c r="G79" s="162"/>
      <c r="H79" s="162"/>
      <c r="I79" s="162"/>
      <c r="J79" s="162"/>
      <c r="K79" s="162"/>
      <c r="L79" s="162"/>
      <c r="M79" s="162"/>
      <c r="N79" s="162"/>
      <c r="O79" s="162"/>
      <c r="P79" s="162"/>
      <c r="Q79" s="162"/>
      <c r="R79" s="162"/>
      <c r="S79" s="162"/>
      <c r="T79" s="162"/>
      <c r="U79" s="162"/>
      <c r="V79" s="163"/>
    </row>
    <row r="80" spans="1:22" ht="17.350000000000001" customHeight="1" x14ac:dyDescent="0.25">
      <c r="A80" s="161"/>
      <c r="B80" s="162"/>
      <c r="C80" s="162"/>
      <c r="D80" s="162"/>
      <c r="E80" s="162"/>
      <c r="F80" s="162"/>
      <c r="G80" s="162"/>
      <c r="H80" s="162"/>
      <c r="I80" s="162"/>
      <c r="J80" s="162"/>
      <c r="K80" s="162"/>
      <c r="L80" s="162"/>
      <c r="M80" s="162"/>
      <c r="N80" s="162"/>
      <c r="O80" s="162"/>
      <c r="P80" s="162"/>
      <c r="Q80" s="162"/>
      <c r="R80" s="162"/>
      <c r="S80" s="162"/>
      <c r="T80" s="162"/>
      <c r="U80" s="162"/>
      <c r="V80" s="163"/>
    </row>
    <row r="81" spans="1:22" ht="17.350000000000001" customHeight="1" x14ac:dyDescent="0.25">
      <c r="A81" s="161"/>
      <c r="B81" s="162"/>
      <c r="C81" s="162"/>
      <c r="D81" s="162"/>
      <c r="E81" s="162"/>
      <c r="F81" s="162"/>
      <c r="G81" s="162"/>
      <c r="H81" s="162"/>
      <c r="I81" s="162"/>
      <c r="J81" s="162"/>
      <c r="K81" s="162"/>
      <c r="L81" s="162"/>
      <c r="M81" s="162"/>
      <c r="N81" s="162"/>
      <c r="O81" s="162"/>
      <c r="P81" s="162"/>
      <c r="Q81" s="162"/>
      <c r="R81" s="162"/>
      <c r="S81" s="162"/>
      <c r="T81" s="162"/>
      <c r="U81" s="162"/>
      <c r="V81" s="163"/>
    </row>
    <row r="82" spans="1:22" ht="15" customHeight="1" x14ac:dyDescent="0.25">
      <c r="A82" s="164"/>
      <c r="B82" s="165"/>
      <c r="C82" s="165"/>
      <c r="D82" s="165"/>
      <c r="E82" s="165"/>
      <c r="F82" s="165"/>
      <c r="G82" s="165"/>
      <c r="H82" s="165"/>
      <c r="I82" s="165"/>
      <c r="J82" s="165"/>
      <c r="K82" s="165"/>
      <c r="L82" s="165"/>
      <c r="M82" s="165"/>
      <c r="N82" s="165"/>
      <c r="O82" s="165"/>
      <c r="P82" s="165"/>
      <c r="Q82" s="165"/>
      <c r="R82" s="165"/>
      <c r="S82" s="165"/>
      <c r="T82" s="165"/>
      <c r="U82" s="165"/>
      <c r="V82" s="166"/>
    </row>
  </sheetData>
  <mergeCells count="42">
    <mergeCell ref="F18:K18"/>
    <mergeCell ref="L18:N18"/>
    <mergeCell ref="L19:N19"/>
    <mergeCell ref="F19:K19"/>
    <mergeCell ref="N22:V23"/>
    <mergeCell ref="N25:V25"/>
    <mergeCell ref="O26:V26"/>
    <mergeCell ref="F24:I25"/>
    <mergeCell ref="J24:M25"/>
    <mergeCell ref="N24:V24"/>
    <mergeCell ref="C16:H16"/>
    <mergeCell ref="B20:E20"/>
    <mergeCell ref="B19:E19"/>
    <mergeCell ref="I27:J27"/>
    <mergeCell ref="F27:H27"/>
    <mergeCell ref="J23:M23"/>
    <mergeCell ref="B21:E21"/>
    <mergeCell ref="F21:V21"/>
    <mergeCell ref="U27:V27"/>
    <mergeCell ref="R27:T27"/>
    <mergeCell ref="P27:Q27"/>
    <mergeCell ref="P18:R18"/>
    <mergeCell ref="T18:V18"/>
    <mergeCell ref="O19:Q19"/>
    <mergeCell ref="F20:V20"/>
    <mergeCell ref="K26:N26"/>
    <mergeCell ref="A36:V36"/>
    <mergeCell ref="A37:V82"/>
    <mergeCell ref="B1:H1"/>
    <mergeCell ref="C7:U7"/>
    <mergeCell ref="U1:V1"/>
    <mergeCell ref="C3:L3"/>
    <mergeCell ref="B18:E18"/>
    <mergeCell ref="M13:T13"/>
    <mergeCell ref="M14:T14"/>
    <mergeCell ref="J13:L13"/>
    <mergeCell ref="J14:L14"/>
    <mergeCell ref="B22:E25"/>
    <mergeCell ref="F22:M22"/>
    <mergeCell ref="F23:I23"/>
    <mergeCell ref="B26:E27"/>
    <mergeCell ref="F26:J26"/>
  </mergeCells>
  <phoneticPr fontId="8"/>
  <conditionalFormatting sqref="U27:U28 S29:V34">
    <cfRule type="cellIs" dxfId="0" priority="1" operator="equal">
      <formula>0</formula>
    </cfRule>
  </conditionalFormatting>
  <printOptions horizontalCentered="1" verticalCentered="1"/>
  <pageMargins left="0.70866141732283472" right="0.70866141732283472" top="0.74803149606299213" bottom="0.74803149606299213" header="0.31496062992125984" footer="0.31496062992125984"/>
  <pageSetup paperSize="9" scale="92" orientation="portrait" r:id="rId1"/>
  <rowBreaks count="1" manualBreakCount="1">
    <brk id="35" max="21"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5B2FE6-7F90-4A9F-8A91-57E1061BD2BB}">
  <dimension ref="A1:K65"/>
  <sheetViews>
    <sheetView workbookViewId="0">
      <selection activeCell="A27" sqref="A27:D27"/>
    </sheetView>
  </sheetViews>
  <sheetFormatPr defaultRowHeight="12.75" x14ac:dyDescent="0.25"/>
  <cols>
    <col min="1" max="4" width="9.06640625" style="39"/>
    <col min="5" max="5" width="10.06640625" style="39" customWidth="1"/>
    <col min="6" max="8" width="9.06640625" style="39"/>
    <col min="9" max="9" width="10.3984375" style="39" customWidth="1"/>
    <col min="10" max="16384" width="9.06640625" style="39"/>
  </cols>
  <sheetData>
    <row r="1" spans="1:11" x14ac:dyDescent="0.25">
      <c r="A1" s="38"/>
      <c r="B1" s="38"/>
      <c r="C1" s="38"/>
      <c r="D1" s="38"/>
      <c r="E1" s="38"/>
      <c r="F1" s="38"/>
      <c r="G1" s="38"/>
      <c r="H1" s="38"/>
      <c r="I1" s="38"/>
    </row>
    <row r="2" spans="1:11" x14ac:dyDescent="0.25">
      <c r="A2" s="38"/>
      <c r="B2" s="38"/>
      <c r="C2" s="38"/>
      <c r="D2" s="38"/>
      <c r="E2" s="38"/>
      <c r="F2" s="38"/>
      <c r="G2" s="38"/>
      <c r="H2" s="38"/>
      <c r="I2" s="38"/>
      <c r="K2" s="40"/>
    </row>
    <row r="3" spans="1:11" x14ac:dyDescent="0.25">
      <c r="A3" s="38"/>
      <c r="B3" s="38"/>
      <c r="C3" s="38"/>
      <c r="D3" s="38"/>
      <c r="E3" s="38"/>
      <c r="F3" s="38"/>
      <c r="G3" s="38"/>
      <c r="H3" s="38"/>
      <c r="I3" s="38"/>
    </row>
    <row r="4" spans="1:11" ht="44.25" customHeight="1" x14ac:dyDescent="0.25">
      <c r="A4" s="38"/>
      <c r="B4" s="38"/>
      <c r="C4" s="38"/>
      <c r="D4" s="38"/>
      <c r="E4" s="41" t="s">
        <v>86</v>
      </c>
      <c r="F4" s="38"/>
      <c r="G4" s="38"/>
      <c r="H4" s="38"/>
      <c r="I4" s="38"/>
    </row>
    <row r="5" spans="1:11" ht="14.25" x14ac:dyDescent="0.25">
      <c r="A5" s="42"/>
      <c r="B5" s="42"/>
      <c r="C5" s="42"/>
      <c r="D5" s="42"/>
      <c r="E5" s="42"/>
      <c r="F5" s="42"/>
      <c r="G5" s="42"/>
      <c r="H5" s="42"/>
      <c r="I5" s="42"/>
    </row>
    <row r="6" spans="1:11" ht="14.25" x14ac:dyDescent="0.25">
      <c r="A6" s="42"/>
      <c r="B6" s="42"/>
      <c r="C6" s="42"/>
      <c r="D6" s="42"/>
      <c r="E6" s="42"/>
      <c r="F6" s="42"/>
      <c r="G6" s="42"/>
      <c r="H6" s="42"/>
      <c r="I6" s="42"/>
    </row>
    <row r="7" spans="1:11" ht="14.25" x14ac:dyDescent="0.25">
      <c r="A7" s="42"/>
      <c r="B7" s="42"/>
      <c r="C7" s="42"/>
      <c r="D7" s="42"/>
      <c r="E7" s="42"/>
      <c r="F7" s="42"/>
      <c r="G7" s="42"/>
      <c r="H7" s="42"/>
      <c r="I7" s="42"/>
    </row>
    <row r="8" spans="1:11" s="44" customFormat="1" ht="16.149999999999999" x14ac:dyDescent="0.25">
      <c r="A8" s="43" t="s">
        <v>87</v>
      </c>
      <c r="B8" s="43"/>
      <c r="C8" s="43"/>
      <c r="D8" s="43"/>
      <c r="E8" s="43"/>
      <c r="F8" s="43"/>
      <c r="G8" s="43"/>
      <c r="H8" s="43"/>
      <c r="I8" s="43"/>
    </row>
    <row r="9" spans="1:11" s="44" customFormat="1" ht="16.149999999999999" x14ac:dyDescent="0.25">
      <c r="A9" s="43"/>
      <c r="B9" s="43"/>
      <c r="C9" s="43"/>
      <c r="D9" s="43"/>
      <c r="E9" s="43"/>
      <c r="F9" s="43"/>
      <c r="G9" s="43"/>
      <c r="H9" s="43"/>
      <c r="I9" s="43"/>
    </row>
    <row r="10" spans="1:11" s="44" customFormat="1" ht="16.149999999999999" x14ac:dyDescent="0.25">
      <c r="A10" s="43"/>
      <c r="B10" s="43"/>
      <c r="C10" s="43"/>
      <c r="D10" s="43"/>
      <c r="E10" s="43"/>
      <c r="F10" s="43"/>
      <c r="G10" s="43"/>
      <c r="H10" s="43"/>
      <c r="I10" s="43"/>
    </row>
    <row r="11" spans="1:11" s="44" customFormat="1" ht="16.149999999999999" x14ac:dyDescent="0.25">
      <c r="A11" s="43" t="s">
        <v>88</v>
      </c>
      <c r="B11" s="43"/>
      <c r="C11" s="43"/>
      <c r="D11" s="43"/>
      <c r="E11" s="43"/>
      <c r="F11" s="43"/>
      <c r="G11" s="43"/>
      <c r="H11" s="43"/>
      <c r="I11" s="43"/>
    </row>
    <row r="12" spans="1:11" s="44" customFormat="1" ht="16.149999999999999" x14ac:dyDescent="0.25">
      <c r="B12" s="43"/>
      <c r="C12" s="43"/>
      <c r="D12" s="43"/>
      <c r="E12" s="43"/>
      <c r="F12" s="43"/>
      <c r="G12" s="43"/>
      <c r="H12" s="43"/>
      <c r="I12" s="43"/>
    </row>
    <row r="13" spans="1:11" s="44" customFormat="1" ht="16.149999999999999" x14ac:dyDescent="0.25">
      <c r="A13" s="43"/>
      <c r="B13" s="43"/>
      <c r="C13" s="43"/>
      <c r="D13" s="43"/>
      <c r="E13" s="43"/>
      <c r="F13" s="43"/>
      <c r="G13" s="43"/>
      <c r="H13" s="43"/>
      <c r="I13" s="43"/>
    </row>
    <row r="14" spans="1:11" s="44" customFormat="1" ht="16.149999999999999" x14ac:dyDescent="0.25">
      <c r="A14" s="43" t="s">
        <v>89</v>
      </c>
      <c r="B14" s="43"/>
      <c r="C14" s="43"/>
      <c r="D14" s="43"/>
      <c r="E14" s="43"/>
      <c r="F14" s="43"/>
      <c r="G14" s="43"/>
      <c r="H14" s="43"/>
      <c r="I14" s="43"/>
    </row>
    <row r="15" spans="1:11" s="44" customFormat="1" ht="16.149999999999999" x14ac:dyDescent="0.25">
      <c r="A15" s="43"/>
      <c r="B15" s="43"/>
      <c r="C15" s="43"/>
      <c r="D15" s="43"/>
      <c r="E15" s="43"/>
      <c r="F15" s="43"/>
      <c r="G15" s="43"/>
      <c r="H15" s="43"/>
      <c r="I15" s="43"/>
    </row>
    <row r="16" spans="1:11" ht="16.149999999999999" customHeight="1" x14ac:dyDescent="0.25"/>
    <row r="17" spans="1:9" s="44" customFormat="1" ht="16.149999999999999" x14ac:dyDescent="0.25">
      <c r="A17" s="43" t="s">
        <v>90</v>
      </c>
      <c r="B17" s="43"/>
      <c r="C17" s="43"/>
      <c r="D17" s="43"/>
      <c r="E17" s="43"/>
      <c r="F17" s="43"/>
      <c r="G17" s="43"/>
      <c r="H17" s="43"/>
      <c r="I17" s="43"/>
    </row>
    <row r="18" spans="1:9" s="44" customFormat="1" ht="16.149999999999999" x14ac:dyDescent="0.25">
      <c r="A18" s="43"/>
      <c r="B18" s="43"/>
      <c r="C18" s="43"/>
      <c r="D18" s="43"/>
      <c r="E18" s="43"/>
      <c r="F18" s="43"/>
      <c r="G18" s="43"/>
      <c r="H18" s="43"/>
      <c r="I18" s="43"/>
    </row>
    <row r="19" spans="1:9" ht="16.149999999999999" customHeight="1" x14ac:dyDescent="0.25"/>
    <row r="20" spans="1:9" ht="16.149999999999999" customHeight="1" x14ac:dyDescent="0.25"/>
    <row r="21" spans="1:9" s="44" customFormat="1" ht="16.149999999999999" x14ac:dyDescent="0.25">
      <c r="A21" s="43"/>
      <c r="B21" s="43"/>
      <c r="C21" s="43"/>
      <c r="D21" s="43"/>
      <c r="E21" s="43"/>
      <c r="F21" s="43"/>
      <c r="G21" s="43"/>
      <c r="H21" s="43"/>
      <c r="I21" s="43"/>
    </row>
    <row r="22" spans="1:9" s="44" customFormat="1" ht="16.149999999999999" x14ac:dyDescent="0.25">
      <c r="A22" s="43"/>
      <c r="B22" s="43"/>
      <c r="C22" s="43"/>
      <c r="D22" s="43"/>
      <c r="E22" s="43"/>
      <c r="F22" s="43"/>
      <c r="G22" s="43"/>
      <c r="H22" s="43"/>
      <c r="I22" s="43"/>
    </row>
    <row r="23" spans="1:9" s="44" customFormat="1" ht="16.149999999999999" x14ac:dyDescent="0.25">
      <c r="A23" s="43"/>
      <c r="B23" s="43"/>
      <c r="C23" s="43"/>
      <c r="D23" s="43"/>
      <c r="E23" s="43"/>
      <c r="F23" s="43"/>
      <c r="G23" s="43"/>
      <c r="H23" s="43"/>
      <c r="I23" s="43"/>
    </row>
    <row r="24" spans="1:9" s="44" customFormat="1" ht="16.149999999999999" x14ac:dyDescent="0.25">
      <c r="A24" s="43"/>
      <c r="B24" s="43"/>
      <c r="C24" s="43"/>
      <c r="D24" s="43"/>
      <c r="E24" s="43"/>
      <c r="F24" s="43"/>
      <c r="G24" s="43"/>
      <c r="H24" s="43"/>
      <c r="I24" s="43"/>
    </row>
    <row r="25" spans="1:9" s="44" customFormat="1" ht="16.149999999999999" x14ac:dyDescent="0.25">
      <c r="A25" s="43"/>
      <c r="B25" s="43"/>
      <c r="C25" s="43"/>
      <c r="D25" s="43"/>
      <c r="E25" s="43"/>
      <c r="F25" s="43"/>
      <c r="G25" s="43"/>
      <c r="H25" s="43"/>
      <c r="I25" s="43"/>
    </row>
    <row r="26" spans="1:9" s="44" customFormat="1" ht="16.149999999999999" x14ac:dyDescent="0.25">
      <c r="A26" s="43"/>
      <c r="B26" s="43"/>
      <c r="C26" s="43"/>
      <c r="D26" s="43"/>
      <c r="E26" s="43"/>
      <c r="F26" s="43"/>
      <c r="G26" s="43"/>
      <c r="H26" s="43"/>
      <c r="I26" s="43"/>
    </row>
    <row r="27" spans="1:9" s="44" customFormat="1" ht="16.149999999999999" x14ac:dyDescent="0.25">
      <c r="A27" s="232" t="s">
        <v>91</v>
      </c>
      <c r="B27" s="232"/>
      <c r="C27" s="232"/>
      <c r="D27" s="232"/>
      <c r="E27" s="43"/>
      <c r="F27" s="43"/>
      <c r="G27" s="43"/>
      <c r="H27" s="43"/>
      <c r="I27" s="43"/>
    </row>
    <row r="28" spans="1:9" s="44" customFormat="1" ht="16.149999999999999" x14ac:dyDescent="0.25">
      <c r="A28" s="43"/>
      <c r="B28" s="43"/>
      <c r="C28" s="43"/>
      <c r="D28" s="43"/>
      <c r="E28" s="43"/>
      <c r="F28" s="43"/>
      <c r="G28" s="43"/>
      <c r="H28" s="43"/>
      <c r="I28" s="43"/>
    </row>
    <row r="29" spans="1:9" s="44" customFormat="1" ht="16.149999999999999" x14ac:dyDescent="0.25">
      <c r="A29" s="43"/>
      <c r="B29" s="43"/>
      <c r="C29" s="43"/>
      <c r="D29" s="43"/>
      <c r="E29" s="43"/>
      <c r="F29" s="43"/>
      <c r="G29" s="43"/>
      <c r="H29" s="43"/>
      <c r="I29" s="43"/>
    </row>
    <row r="30" spans="1:9" s="44" customFormat="1" ht="16.149999999999999" x14ac:dyDescent="0.25">
      <c r="A30" s="43"/>
      <c r="B30" s="43"/>
      <c r="C30" s="43"/>
      <c r="D30" s="43"/>
      <c r="E30" s="43"/>
      <c r="F30" s="43"/>
      <c r="G30" s="43"/>
      <c r="H30" s="43"/>
      <c r="I30" s="43"/>
    </row>
    <row r="31" spans="1:9" s="44" customFormat="1" ht="16.149999999999999" x14ac:dyDescent="0.25">
      <c r="A31" s="43" t="s">
        <v>92</v>
      </c>
      <c r="B31" s="43"/>
      <c r="C31" s="43"/>
      <c r="D31" s="43"/>
      <c r="E31" s="43"/>
      <c r="F31" s="43"/>
      <c r="G31" s="43"/>
      <c r="H31" s="43"/>
      <c r="I31" s="43"/>
    </row>
    <row r="32" spans="1:9" ht="14.25" x14ac:dyDescent="0.25">
      <c r="A32" s="42"/>
      <c r="B32" s="42"/>
      <c r="C32" s="42"/>
      <c r="D32" s="42"/>
      <c r="E32" s="42"/>
      <c r="F32" s="42"/>
      <c r="G32" s="42"/>
      <c r="H32" s="42"/>
      <c r="I32" s="42"/>
    </row>
    <row r="33" spans="1:9" ht="14.25" x14ac:dyDescent="0.25">
      <c r="A33" s="42"/>
      <c r="B33" s="42"/>
      <c r="C33" s="42"/>
      <c r="D33" s="42"/>
      <c r="E33" s="42"/>
      <c r="F33" s="42"/>
      <c r="G33" s="42"/>
      <c r="H33" s="42"/>
      <c r="I33" s="42"/>
    </row>
    <row r="34" spans="1:9" ht="14.25" x14ac:dyDescent="0.25">
      <c r="A34" s="42"/>
      <c r="B34" s="42"/>
      <c r="C34" s="42"/>
      <c r="D34" s="42"/>
      <c r="G34" s="42"/>
      <c r="H34" s="42"/>
      <c r="I34" s="42"/>
    </row>
    <row r="35" spans="1:9" ht="14.25" x14ac:dyDescent="0.25">
      <c r="A35" s="42"/>
      <c r="B35" s="42"/>
      <c r="C35" s="42"/>
      <c r="D35" s="42"/>
      <c r="E35" s="45" t="s">
        <v>16</v>
      </c>
      <c r="F35" s="42"/>
      <c r="G35" s="42"/>
      <c r="H35" s="42"/>
      <c r="I35" s="42"/>
    </row>
    <row r="36" spans="1:9" ht="14.25" x14ac:dyDescent="0.25">
      <c r="A36" s="42"/>
      <c r="B36" s="42"/>
      <c r="C36" s="42"/>
      <c r="D36" s="42"/>
      <c r="E36" s="46"/>
      <c r="G36" s="42"/>
      <c r="H36" s="42"/>
      <c r="I36" s="42"/>
    </row>
    <row r="37" spans="1:9" ht="14.25" x14ac:dyDescent="0.25">
      <c r="A37" s="47"/>
      <c r="B37" s="42"/>
      <c r="C37" s="42"/>
      <c r="D37" s="42"/>
      <c r="E37" s="42"/>
      <c r="F37" s="42"/>
      <c r="G37" s="42"/>
      <c r="H37" s="42"/>
      <c r="I37" s="42"/>
    </row>
    <row r="38" spans="1:9" ht="14.25" x14ac:dyDescent="0.25">
      <c r="A38" s="42"/>
      <c r="B38" s="42"/>
      <c r="C38" s="42"/>
      <c r="D38" s="42"/>
      <c r="E38" s="42"/>
      <c r="F38" s="42"/>
      <c r="G38" s="42"/>
      <c r="H38" s="42"/>
      <c r="I38" s="42"/>
    </row>
    <row r="39" spans="1:9" ht="14.25" x14ac:dyDescent="0.25">
      <c r="A39" s="42"/>
      <c r="B39" s="42"/>
      <c r="C39" s="42"/>
      <c r="D39" s="42"/>
      <c r="E39" s="42"/>
      <c r="F39" s="42"/>
      <c r="G39" s="42"/>
      <c r="H39" s="42"/>
      <c r="I39" s="42"/>
    </row>
    <row r="40" spans="1:9" ht="14.25" x14ac:dyDescent="0.25">
      <c r="B40" s="42"/>
      <c r="C40" s="42"/>
      <c r="D40" s="42"/>
      <c r="E40" s="42"/>
      <c r="F40" s="42"/>
      <c r="G40" s="42"/>
      <c r="H40" s="42"/>
      <c r="I40" s="42"/>
    </row>
    <row r="41" spans="1:9" ht="14.25" x14ac:dyDescent="0.25">
      <c r="A41" s="42"/>
      <c r="B41" s="42"/>
      <c r="C41" s="42"/>
      <c r="D41" s="42"/>
      <c r="E41" s="42"/>
      <c r="F41" s="42"/>
      <c r="G41" s="42"/>
      <c r="H41" s="42"/>
      <c r="I41" s="42"/>
    </row>
    <row r="42" spans="1:9" ht="14.25" x14ac:dyDescent="0.25">
      <c r="A42" s="42"/>
      <c r="B42" s="42"/>
      <c r="C42" s="42"/>
      <c r="D42" s="42"/>
      <c r="E42" s="42"/>
      <c r="F42" s="42"/>
      <c r="G42" s="42"/>
      <c r="H42" s="42"/>
      <c r="I42" s="42"/>
    </row>
    <row r="43" spans="1:9" ht="14.25" x14ac:dyDescent="0.25">
      <c r="A43" s="42"/>
      <c r="B43" s="42"/>
      <c r="C43" s="42"/>
      <c r="D43" s="42"/>
      <c r="F43" s="42"/>
      <c r="G43" s="42"/>
      <c r="H43" s="42"/>
      <c r="I43" s="42"/>
    </row>
    <row r="44" spans="1:9" ht="14.25" x14ac:dyDescent="0.25">
      <c r="A44" s="42"/>
      <c r="B44" s="42"/>
      <c r="C44" s="42"/>
      <c r="D44" s="42"/>
      <c r="G44" s="42"/>
      <c r="H44" s="42"/>
      <c r="I44" s="42"/>
    </row>
    <row r="45" spans="1:9" ht="14.25" x14ac:dyDescent="0.25">
      <c r="A45" s="42"/>
      <c r="B45" s="42"/>
      <c r="C45" s="42"/>
      <c r="D45" s="42"/>
      <c r="E45" s="42"/>
      <c r="F45" s="42"/>
      <c r="G45" s="42"/>
      <c r="H45" s="42"/>
      <c r="I45" s="48" t="s">
        <v>93</v>
      </c>
    </row>
    <row r="46" spans="1:9" ht="14.25" x14ac:dyDescent="0.25">
      <c r="A46" s="42"/>
      <c r="B46" s="42"/>
      <c r="C46" s="42"/>
      <c r="D46" s="42"/>
      <c r="E46" s="42"/>
      <c r="F46" s="42"/>
      <c r="G46" s="42"/>
      <c r="H46" s="42"/>
      <c r="I46" s="42"/>
    </row>
    <row r="47" spans="1:9" ht="14.25" x14ac:dyDescent="0.25">
      <c r="A47" s="42"/>
      <c r="B47" s="42"/>
      <c r="C47" s="42"/>
      <c r="D47" s="42"/>
      <c r="E47" s="42"/>
      <c r="F47" s="42"/>
      <c r="G47" s="42"/>
      <c r="H47" s="42"/>
      <c r="I47" s="42"/>
    </row>
    <row r="48" spans="1:9" ht="14.25" x14ac:dyDescent="0.25">
      <c r="A48" s="42"/>
      <c r="B48" s="42"/>
      <c r="C48" s="42"/>
      <c r="D48" s="42"/>
      <c r="F48" s="46"/>
      <c r="G48" s="42"/>
      <c r="H48" s="42"/>
      <c r="I48" s="42"/>
    </row>
    <row r="49" spans="1:9" x14ac:dyDescent="0.25">
      <c r="A49" s="38"/>
      <c r="B49" s="38"/>
      <c r="C49" s="38"/>
      <c r="D49" s="38"/>
      <c r="E49" s="38"/>
      <c r="F49" s="38"/>
      <c r="G49" s="38"/>
      <c r="H49" s="38"/>
      <c r="I49" s="38"/>
    </row>
    <row r="50" spans="1:9" x14ac:dyDescent="0.25">
      <c r="A50" s="38"/>
      <c r="B50" s="38"/>
      <c r="C50" s="38"/>
      <c r="D50" s="38"/>
      <c r="E50" s="38"/>
      <c r="F50" s="38"/>
      <c r="G50" s="38"/>
      <c r="H50" s="38"/>
      <c r="I50" s="38"/>
    </row>
    <row r="51" spans="1:9" x14ac:dyDescent="0.25">
      <c r="A51" s="38"/>
      <c r="B51" s="38"/>
      <c r="C51" s="38"/>
      <c r="D51" s="38"/>
      <c r="E51" s="38"/>
      <c r="F51" s="38"/>
      <c r="G51" s="38"/>
      <c r="H51" s="38"/>
      <c r="I51" s="38"/>
    </row>
    <row r="52" spans="1:9" x14ac:dyDescent="0.25">
      <c r="A52" s="45"/>
      <c r="B52" s="38"/>
      <c r="C52" s="38"/>
      <c r="D52" s="38"/>
      <c r="E52" s="38"/>
      <c r="F52" s="38"/>
      <c r="G52" s="38"/>
      <c r="H52" s="38"/>
      <c r="I52" s="38"/>
    </row>
    <row r="53" spans="1:9" x14ac:dyDescent="0.25">
      <c r="A53" s="38"/>
      <c r="B53" s="38"/>
      <c r="C53" s="38"/>
      <c r="D53" s="38"/>
      <c r="E53" s="38"/>
      <c r="F53" s="38"/>
      <c r="G53" s="38"/>
      <c r="H53" s="38"/>
      <c r="I53" s="38"/>
    </row>
    <row r="54" spans="1:9" x14ac:dyDescent="0.25">
      <c r="A54" s="38"/>
      <c r="B54" s="38"/>
      <c r="C54" s="38"/>
      <c r="D54" s="38"/>
      <c r="E54" s="38"/>
      <c r="F54" s="38"/>
      <c r="G54" s="38"/>
      <c r="H54" s="38"/>
      <c r="I54" s="38"/>
    </row>
    <row r="55" spans="1:9" x14ac:dyDescent="0.25">
      <c r="A55" s="38"/>
      <c r="B55" s="38"/>
      <c r="C55" s="38"/>
      <c r="D55" s="38"/>
      <c r="E55" s="38"/>
      <c r="F55" s="38"/>
      <c r="G55" s="38"/>
      <c r="H55" s="38"/>
      <c r="I55" s="38"/>
    </row>
    <row r="56" spans="1:9" x14ac:dyDescent="0.25">
      <c r="A56" s="38"/>
      <c r="B56" s="38"/>
      <c r="C56" s="38"/>
      <c r="D56" s="38"/>
      <c r="E56" s="38"/>
      <c r="F56" s="38"/>
      <c r="G56" s="38"/>
      <c r="H56" s="38"/>
      <c r="I56" s="38"/>
    </row>
    <row r="57" spans="1:9" x14ac:dyDescent="0.25">
      <c r="A57" s="38"/>
      <c r="B57" s="38"/>
      <c r="C57" s="38"/>
      <c r="D57" s="38"/>
      <c r="E57" s="38"/>
      <c r="F57" s="38"/>
      <c r="G57" s="38"/>
      <c r="H57" s="38"/>
      <c r="I57" s="38"/>
    </row>
    <row r="58" spans="1:9" x14ac:dyDescent="0.25">
      <c r="A58" s="38"/>
      <c r="B58" s="38"/>
      <c r="C58" s="38"/>
      <c r="D58" s="38"/>
      <c r="E58" s="38"/>
      <c r="F58" s="38"/>
      <c r="G58" s="38"/>
      <c r="H58" s="38"/>
      <c r="I58" s="38"/>
    </row>
    <row r="59" spans="1:9" x14ac:dyDescent="0.25">
      <c r="A59" s="38"/>
      <c r="B59" s="38"/>
      <c r="C59" s="38"/>
      <c r="D59" s="38"/>
      <c r="E59" s="38"/>
      <c r="F59" s="38"/>
      <c r="G59" s="38"/>
      <c r="H59" s="38"/>
      <c r="I59" s="38"/>
    </row>
    <row r="60" spans="1:9" x14ac:dyDescent="0.25">
      <c r="A60" s="38"/>
      <c r="B60" s="38"/>
      <c r="C60" s="38"/>
      <c r="D60" s="38"/>
      <c r="E60" s="38"/>
      <c r="F60" s="38"/>
      <c r="G60" s="38"/>
      <c r="H60" s="38"/>
      <c r="I60" s="38"/>
    </row>
    <row r="61" spans="1:9" x14ac:dyDescent="0.25">
      <c r="A61" s="38"/>
      <c r="B61" s="38"/>
      <c r="C61" s="38"/>
      <c r="D61" s="38"/>
      <c r="E61" s="38"/>
      <c r="F61" s="38"/>
      <c r="G61" s="38"/>
      <c r="H61" s="38"/>
      <c r="I61" s="38"/>
    </row>
    <row r="62" spans="1:9" x14ac:dyDescent="0.25">
      <c r="A62" s="38"/>
      <c r="B62" s="38"/>
      <c r="C62" s="38"/>
      <c r="D62" s="38"/>
      <c r="E62" s="38"/>
      <c r="F62" s="38"/>
      <c r="G62" s="38"/>
      <c r="H62" s="38"/>
      <c r="I62" s="38"/>
    </row>
    <row r="63" spans="1:9" x14ac:dyDescent="0.25">
      <c r="A63" s="38"/>
      <c r="B63" s="38"/>
      <c r="C63" s="38"/>
      <c r="D63" s="38"/>
      <c r="E63" s="38"/>
      <c r="F63" s="38"/>
      <c r="G63" s="38"/>
      <c r="H63" s="38"/>
      <c r="I63" s="38"/>
    </row>
    <row r="64" spans="1:9" x14ac:dyDescent="0.25">
      <c r="A64" s="38"/>
      <c r="B64" s="38"/>
      <c r="C64" s="38"/>
      <c r="D64" s="38"/>
      <c r="E64" s="38"/>
      <c r="F64" s="38"/>
      <c r="G64" s="38"/>
      <c r="H64" s="38"/>
      <c r="I64" s="38"/>
    </row>
    <row r="65" spans="1:9" x14ac:dyDescent="0.25">
      <c r="A65" s="38"/>
      <c r="B65" s="38"/>
      <c r="C65" s="38"/>
      <c r="D65" s="38"/>
      <c r="E65" s="38"/>
      <c r="F65" s="38"/>
      <c r="G65" s="38"/>
      <c r="H65" s="38"/>
      <c r="I65" s="38"/>
    </row>
  </sheetData>
  <sheetProtection algorithmName="SHA-512" hashValue="VqfeTP3jCCVSRHdQTixOdjCFaE0nPTP0ecWfPr4CsJf9Xrz3xpV2148zylv7nG2L2PH34O/fm3HW268VQZZjZw==" saltValue="PDhkIYcE9ZU0cMAVgCudfw==" spinCount="100000" sheet="1" selectLockedCells="1"/>
  <mergeCells count="1">
    <mergeCell ref="A27:D27"/>
  </mergeCells>
  <phoneticPr fontId="8"/>
  <printOptions horizontalCentered="1" verticalCentered="1"/>
  <pageMargins left="0.70866141732283472" right="0.70866141732283472" top="0.74803149606299213" bottom="0.74803149606299213" header="0.31496062992125984" footer="0.31496062992125984"/>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DA6B17-D879-4B36-AA42-80EB3D44DB0B}">
  <dimension ref="A1:K65"/>
  <sheetViews>
    <sheetView workbookViewId="0">
      <selection activeCell="A14" sqref="A14:I14"/>
    </sheetView>
  </sheetViews>
  <sheetFormatPr defaultRowHeight="12.75" x14ac:dyDescent="0.25"/>
  <cols>
    <col min="1" max="4" width="9.06640625" style="39"/>
    <col min="5" max="5" width="10.06640625" style="39" customWidth="1"/>
    <col min="6" max="8" width="9.06640625" style="39"/>
    <col min="9" max="9" width="10.3984375" style="39" customWidth="1"/>
    <col min="10" max="16384" width="9.06640625" style="39"/>
  </cols>
  <sheetData>
    <row r="1" spans="1:11" x14ac:dyDescent="0.25">
      <c r="A1" s="38"/>
      <c r="B1" s="38"/>
      <c r="C1" s="38"/>
      <c r="D1" s="38"/>
      <c r="E1" s="38"/>
      <c r="F1" s="38"/>
      <c r="G1" s="38"/>
      <c r="H1" s="38"/>
      <c r="I1" s="38"/>
    </row>
    <row r="2" spans="1:11" x14ac:dyDescent="0.25">
      <c r="A2" s="38"/>
      <c r="B2" s="38"/>
      <c r="C2" s="38"/>
      <c r="D2" s="38"/>
      <c r="E2" s="38"/>
      <c r="F2" s="38"/>
      <c r="G2" s="38"/>
      <c r="H2" s="38"/>
      <c r="I2" s="38"/>
      <c r="K2" s="40"/>
    </row>
    <row r="3" spans="1:11" x14ac:dyDescent="0.25">
      <c r="A3" s="38"/>
      <c r="B3" s="38"/>
      <c r="C3" s="38"/>
      <c r="D3" s="38"/>
      <c r="E3" s="38"/>
      <c r="F3" s="38"/>
      <c r="G3" s="38"/>
      <c r="H3" s="38"/>
      <c r="I3" s="38"/>
    </row>
    <row r="4" spans="1:11" ht="44.25" customHeight="1" x14ac:dyDescent="0.25">
      <c r="A4" s="38"/>
      <c r="B4" s="38"/>
      <c r="C4" s="38"/>
      <c r="D4" s="38"/>
      <c r="E4" s="41" t="s">
        <v>86</v>
      </c>
      <c r="F4" s="38"/>
      <c r="G4" s="38"/>
      <c r="H4" s="38"/>
      <c r="I4" s="38"/>
    </row>
    <row r="5" spans="1:11" ht="14.25" x14ac:dyDescent="0.25">
      <c r="A5" s="42"/>
      <c r="B5" s="42"/>
      <c r="C5" s="42"/>
      <c r="D5" s="42"/>
      <c r="E5" s="42"/>
      <c r="F5" s="42"/>
      <c r="G5" s="42"/>
      <c r="H5" s="42"/>
      <c r="I5" s="42"/>
    </row>
    <row r="6" spans="1:11" ht="14.25" x14ac:dyDescent="0.25">
      <c r="A6" s="42"/>
      <c r="B6" s="42"/>
      <c r="C6" s="42"/>
      <c r="D6" s="42"/>
      <c r="E6" s="42"/>
      <c r="F6" s="42"/>
      <c r="G6" s="42"/>
      <c r="H6" s="42"/>
      <c r="I6" s="42"/>
    </row>
    <row r="7" spans="1:11" ht="14.25" x14ac:dyDescent="0.25">
      <c r="A7" s="42"/>
      <c r="B7" s="42"/>
      <c r="C7" s="42"/>
      <c r="D7" s="42"/>
      <c r="E7" s="42"/>
      <c r="F7" s="42"/>
      <c r="G7" s="42"/>
      <c r="H7" s="42"/>
      <c r="I7" s="42"/>
    </row>
    <row r="8" spans="1:11" s="44" customFormat="1" ht="16.149999999999999" x14ac:dyDescent="0.25">
      <c r="A8" s="43" t="s">
        <v>87</v>
      </c>
      <c r="B8" s="43"/>
      <c r="C8" s="43"/>
      <c r="D8" s="43"/>
      <c r="E8" s="43"/>
      <c r="F8" s="43"/>
      <c r="G8" s="43"/>
      <c r="H8" s="43"/>
      <c r="I8" s="43"/>
    </row>
    <row r="9" spans="1:11" s="44" customFormat="1" ht="16.149999999999999" x14ac:dyDescent="0.25">
      <c r="A9" s="43"/>
      <c r="B9" s="43"/>
      <c r="C9" s="43"/>
      <c r="D9" s="43"/>
      <c r="E9" s="43"/>
      <c r="F9" s="43"/>
      <c r="G9" s="43"/>
      <c r="H9" s="43"/>
      <c r="I9" s="43"/>
    </row>
    <row r="10" spans="1:11" s="44" customFormat="1" ht="16.149999999999999" x14ac:dyDescent="0.25">
      <c r="A10" s="43"/>
      <c r="B10" s="43"/>
      <c r="C10" s="43"/>
      <c r="D10" s="43"/>
      <c r="E10" s="43"/>
      <c r="F10" s="43"/>
      <c r="G10" s="43"/>
      <c r="H10" s="43"/>
      <c r="I10" s="43"/>
    </row>
    <row r="11" spans="1:11" s="44" customFormat="1" ht="16.149999999999999" x14ac:dyDescent="0.25">
      <c r="A11" s="43" t="s">
        <v>88</v>
      </c>
      <c r="B11" s="43"/>
      <c r="C11" s="43"/>
      <c r="D11" s="43"/>
      <c r="E11" s="43"/>
      <c r="F11" s="43"/>
      <c r="G11" s="43"/>
      <c r="H11" s="43"/>
      <c r="I11" s="43"/>
    </row>
    <row r="12" spans="1:11" s="44" customFormat="1" ht="16.149999999999999" x14ac:dyDescent="0.25">
      <c r="B12" s="43"/>
      <c r="C12" s="43"/>
      <c r="D12" s="43"/>
      <c r="E12" s="43"/>
      <c r="F12" s="43"/>
      <c r="G12" s="43"/>
      <c r="H12" s="43"/>
      <c r="I12" s="43"/>
    </row>
    <row r="13" spans="1:11" s="44" customFormat="1" ht="16.149999999999999" x14ac:dyDescent="0.25">
      <c r="A13" s="43"/>
      <c r="B13" s="43"/>
      <c r="C13" s="43"/>
      <c r="D13" s="43"/>
      <c r="E13" s="43"/>
      <c r="F13" s="43"/>
      <c r="G13" s="43"/>
      <c r="H13" s="43"/>
      <c r="I13" s="43"/>
    </row>
    <row r="14" spans="1:11" s="44" customFormat="1" ht="16.149999999999999" x14ac:dyDescent="0.25">
      <c r="A14" s="232" t="s">
        <v>94</v>
      </c>
      <c r="B14" s="232"/>
      <c r="C14" s="232"/>
      <c r="D14" s="232"/>
      <c r="E14" s="232"/>
      <c r="F14" s="232"/>
      <c r="G14" s="232"/>
      <c r="H14" s="232"/>
      <c r="I14" s="232"/>
    </row>
    <row r="15" spans="1:11" s="44" customFormat="1" ht="16.149999999999999" x14ac:dyDescent="0.25">
      <c r="A15" s="43"/>
      <c r="B15" s="43"/>
      <c r="C15" s="43"/>
      <c r="D15" s="43"/>
      <c r="E15" s="43"/>
      <c r="F15" s="43"/>
      <c r="G15" s="43"/>
      <c r="H15" s="43"/>
      <c r="I15" s="43"/>
    </row>
    <row r="16" spans="1:11" ht="16.149999999999999" customHeight="1" x14ac:dyDescent="0.25"/>
    <row r="17" spans="1:9" s="44" customFormat="1" ht="16.149999999999999" x14ac:dyDescent="0.25">
      <c r="A17" s="43" t="s">
        <v>95</v>
      </c>
      <c r="B17" s="43"/>
      <c r="C17" s="43"/>
      <c r="D17" s="43"/>
      <c r="E17" s="43"/>
      <c r="F17" s="43"/>
      <c r="G17" s="43"/>
      <c r="H17" s="43"/>
      <c r="I17" s="43"/>
    </row>
    <row r="18" spans="1:9" s="44" customFormat="1" ht="16.149999999999999" x14ac:dyDescent="0.25">
      <c r="A18" s="43"/>
      <c r="B18" s="43"/>
      <c r="C18" s="43"/>
      <c r="D18" s="43"/>
      <c r="E18" s="43"/>
      <c r="F18" s="43"/>
      <c r="G18" s="43"/>
      <c r="H18" s="43"/>
      <c r="I18" s="43"/>
    </row>
    <row r="19" spans="1:9" ht="16.149999999999999" customHeight="1" x14ac:dyDescent="0.25"/>
    <row r="20" spans="1:9" ht="16.149999999999999" customHeight="1" x14ac:dyDescent="0.25">
      <c r="A20" s="43" t="s">
        <v>90</v>
      </c>
    </row>
    <row r="21" spans="1:9" s="44" customFormat="1" ht="16.149999999999999" x14ac:dyDescent="0.25">
      <c r="A21" s="43"/>
      <c r="B21" s="43"/>
      <c r="C21" s="43"/>
      <c r="D21" s="43"/>
      <c r="E21" s="43"/>
      <c r="F21" s="43"/>
      <c r="G21" s="43"/>
      <c r="H21" s="43"/>
      <c r="I21" s="43"/>
    </row>
    <row r="22" spans="1:9" s="44" customFormat="1" ht="16.149999999999999" x14ac:dyDescent="0.25">
      <c r="A22" s="43"/>
      <c r="B22" s="43"/>
      <c r="C22" s="43"/>
      <c r="D22" s="43"/>
      <c r="E22" s="43"/>
      <c r="F22" s="43"/>
      <c r="G22" s="43"/>
      <c r="H22" s="43"/>
      <c r="I22" s="43"/>
    </row>
    <row r="23" spans="1:9" s="44" customFormat="1" ht="16.149999999999999" x14ac:dyDescent="0.25">
      <c r="A23" s="43"/>
      <c r="B23" s="43"/>
      <c r="C23" s="43"/>
      <c r="D23" s="43"/>
      <c r="E23" s="43"/>
      <c r="F23" s="43"/>
      <c r="G23" s="43"/>
      <c r="H23" s="43"/>
      <c r="I23" s="43"/>
    </row>
    <row r="24" spans="1:9" s="44" customFormat="1" ht="16.149999999999999" x14ac:dyDescent="0.25">
      <c r="A24" s="43"/>
      <c r="B24" s="43"/>
      <c r="C24" s="43"/>
      <c r="D24" s="43"/>
      <c r="E24" s="43"/>
      <c r="F24" s="43"/>
      <c r="G24" s="43"/>
      <c r="H24" s="43"/>
      <c r="I24" s="43"/>
    </row>
    <row r="25" spans="1:9" s="44" customFormat="1" ht="16.149999999999999" x14ac:dyDescent="0.25">
      <c r="A25" s="43"/>
      <c r="B25" s="43"/>
      <c r="C25" s="43"/>
      <c r="D25" s="43"/>
      <c r="E25" s="43"/>
      <c r="F25" s="43"/>
      <c r="G25" s="43"/>
      <c r="H25" s="43"/>
      <c r="I25" s="43"/>
    </row>
    <row r="26" spans="1:9" s="44" customFormat="1" ht="16.149999999999999" x14ac:dyDescent="0.25">
      <c r="A26" s="43"/>
      <c r="B26" s="43"/>
      <c r="C26" s="43"/>
      <c r="D26" s="43"/>
      <c r="E26" s="43"/>
      <c r="F26" s="43"/>
      <c r="G26" s="43"/>
      <c r="H26" s="43"/>
      <c r="I26" s="43"/>
    </row>
    <row r="27" spans="1:9" s="44" customFormat="1" ht="16.149999999999999" x14ac:dyDescent="0.25">
      <c r="A27" s="232" t="s">
        <v>91</v>
      </c>
      <c r="B27" s="232"/>
      <c r="C27" s="232"/>
      <c r="D27" s="232"/>
      <c r="E27" s="43"/>
      <c r="F27" s="43"/>
      <c r="G27" s="43"/>
      <c r="H27" s="43"/>
      <c r="I27" s="43"/>
    </row>
    <row r="28" spans="1:9" s="44" customFormat="1" ht="16.149999999999999" x14ac:dyDescent="0.25">
      <c r="A28" s="43"/>
      <c r="B28" s="43"/>
      <c r="C28" s="43"/>
      <c r="D28" s="43"/>
      <c r="E28" s="43"/>
      <c r="F28" s="43"/>
      <c r="G28" s="43"/>
      <c r="H28" s="43"/>
      <c r="I28" s="43"/>
    </row>
    <row r="29" spans="1:9" s="44" customFormat="1" ht="16.149999999999999" x14ac:dyDescent="0.25">
      <c r="A29" s="43"/>
      <c r="B29" s="43"/>
      <c r="C29" s="43"/>
      <c r="D29" s="43"/>
      <c r="E29" s="43"/>
      <c r="F29" s="43"/>
      <c r="G29" s="43"/>
      <c r="H29" s="43"/>
      <c r="I29" s="43"/>
    </row>
    <row r="30" spans="1:9" s="44" customFormat="1" ht="16.149999999999999" x14ac:dyDescent="0.25">
      <c r="A30" s="43"/>
      <c r="B30" s="43"/>
      <c r="C30" s="43"/>
      <c r="D30" s="43"/>
      <c r="E30" s="43"/>
      <c r="F30" s="43"/>
      <c r="G30" s="43"/>
      <c r="H30" s="43"/>
      <c r="I30" s="43"/>
    </row>
    <row r="31" spans="1:9" s="44" customFormat="1" ht="16.149999999999999" x14ac:dyDescent="0.25">
      <c r="A31" s="43" t="s">
        <v>92</v>
      </c>
      <c r="B31" s="43"/>
      <c r="C31" s="43"/>
      <c r="D31" s="43"/>
      <c r="E31" s="43"/>
      <c r="F31" s="43"/>
      <c r="G31" s="43"/>
      <c r="H31" s="43"/>
      <c r="I31" s="43"/>
    </row>
    <row r="32" spans="1:9" ht="14.25" x14ac:dyDescent="0.25">
      <c r="A32" s="42"/>
      <c r="B32" s="42"/>
      <c r="C32" s="42"/>
      <c r="D32" s="42"/>
      <c r="E32" s="42"/>
      <c r="F32" s="42"/>
      <c r="G32" s="42"/>
      <c r="H32" s="42"/>
      <c r="I32" s="42"/>
    </row>
    <row r="33" spans="1:9" ht="14.25" x14ac:dyDescent="0.25">
      <c r="A33" s="42"/>
      <c r="B33" s="42"/>
      <c r="C33" s="42"/>
      <c r="D33" s="42"/>
      <c r="E33" s="42"/>
      <c r="F33" s="42"/>
      <c r="G33" s="42"/>
      <c r="H33" s="42"/>
      <c r="I33" s="42"/>
    </row>
    <row r="34" spans="1:9" ht="14.25" x14ac:dyDescent="0.25">
      <c r="A34" s="42"/>
      <c r="B34" s="42"/>
      <c r="C34" s="42"/>
      <c r="D34" s="42"/>
      <c r="G34" s="42"/>
      <c r="H34" s="42"/>
      <c r="I34" s="42"/>
    </row>
    <row r="35" spans="1:9" ht="14.25" x14ac:dyDescent="0.25">
      <c r="A35" s="42"/>
      <c r="B35" s="42"/>
      <c r="C35" s="42"/>
      <c r="D35" s="42"/>
      <c r="E35" s="45" t="s">
        <v>16</v>
      </c>
      <c r="F35" s="42"/>
      <c r="G35" s="42"/>
      <c r="H35" s="42"/>
      <c r="I35" s="42"/>
    </row>
    <row r="36" spans="1:9" ht="14.25" x14ac:dyDescent="0.25">
      <c r="A36" s="42"/>
      <c r="B36" s="42"/>
      <c r="C36" s="42"/>
      <c r="D36" s="42"/>
      <c r="E36" s="46"/>
      <c r="G36" s="42"/>
      <c r="H36" s="42"/>
      <c r="I36" s="42"/>
    </row>
    <row r="37" spans="1:9" ht="14.25" x14ac:dyDescent="0.25">
      <c r="A37" s="47"/>
      <c r="B37" s="42"/>
      <c r="C37" s="42"/>
      <c r="D37" s="42"/>
      <c r="E37" s="42"/>
      <c r="F37" s="42"/>
      <c r="G37" s="42"/>
      <c r="H37" s="42"/>
      <c r="I37" s="42"/>
    </row>
    <row r="38" spans="1:9" ht="14.25" x14ac:dyDescent="0.25">
      <c r="A38" s="42"/>
      <c r="B38" s="42"/>
      <c r="C38" s="42"/>
      <c r="D38" s="42"/>
      <c r="E38" s="42"/>
      <c r="F38" s="42"/>
      <c r="G38" s="42"/>
      <c r="H38" s="42"/>
      <c r="I38" s="42"/>
    </row>
    <row r="39" spans="1:9" ht="14.25" x14ac:dyDescent="0.25">
      <c r="A39" s="42"/>
      <c r="B39" s="42"/>
      <c r="C39" s="42"/>
      <c r="D39" s="42"/>
      <c r="E39" s="42"/>
      <c r="F39" s="42"/>
      <c r="G39" s="42"/>
      <c r="H39" s="42"/>
      <c r="I39" s="42"/>
    </row>
    <row r="40" spans="1:9" ht="14.25" x14ac:dyDescent="0.25">
      <c r="B40" s="42"/>
      <c r="C40" s="42"/>
      <c r="D40" s="42"/>
      <c r="E40" s="42"/>
      <c r="F40" s="42"/>
      <c r="G40" s="42"/>
      <c r="H40" s="42"/>
      <c r="I40" s="42"/>
    </row>
    <row r="41" spans="1:9" ht="14.25" x14ac:dyDescent="0.25">
      <c r="A41" s="42"/>
      <c r="B41" s="42"/>
      <c r="C41" s="42"/>
      <c r="D41" s="42"/>
      <c r="E41" s="42"/>
      <c r="F41" s="42"/>
      <c r="G41" s="42"/>
      <c r="H41" s="42"/>
      <c r="I41" s="42"/>
    </row>
    <row r="42" spans="1:9" ht="14.25" x14ac:dyDescent="0.25">
      <c r="A42" s="42"/>
      <c r="B42" s="42"/>
      <c r="C42" s="42"/>
      <c r="D42" s="42"/>
      <c r="E42" s="42"/>
      <c r="F42" s="42"/>
      <c r="G42" s="42"/>
      <c r="H42" s="42"/>
      <c r="I42" s="42"/>
    </row>
    <row r="43" spans="1:9" ht="14.25" x14ac:dyDescent="0.25">
      <c r="A43" s="42"/>
      <c r="B43" s="42"/>
      <c r="C43" s="42"/>
      <c r="D43" s="42"/>
      <c r="F43" s="42"/>
      <c r="G43" s="42"/>
      <c r="H43" s="42"/>
      <c r="I43" s="42"/>
    </row>
    <row r="44" spans="1:9" ht="14.25" x14ac:dyDescent="0.25">
      <c r="A44" s="42"/>
      <c r="B44" s="42"/>
      <c r="C44" s="42"/>
      <c r="D44" s="42"/>
      <c r="G44" s="42"/>
      <c r="H44" s="42"/>
      <c r="I44" s="42"/>
    </row>
    <row r="45" spans="1:9" ht="14.25" x14ac:dyDescent="0.25">
      <c r="A45" s="42"/>
      <c r="B45" s="42"/>
      <c r="C45" s="42"/>
      <c r="D45" s="42"/>
      <c r="E45" s="42"/>
      <c r="F45" s="42"/>
      <c r="G45" s="42"/>
      <c r="H45" s="42"/>
      <c r="I45" s="48" t="s">
        <v>96</v>
      </c>
    </row>
    <row r="46" spans="1:9" ht="14.25" x14ac:dyDescent="0.25">
      <c r="A46" s="42"/>
      <c r="B46" s="42"/>
      <c r="C46" s="42"/>
      <c r="D46" s="42"/>
      <c r="E46" s="42"/>
      <c r="F46" s="42"/>
      <c r="G46" s="42"/>
      <c r="H46" s="42"/>
      <c r="I46" s="42"/>
    </row>
    <row r="47" spans="1:9" ht="14.25" x14ac:dyDescent="0.25">
      <c r="A47" s="42"/>
      <c r="B47" s="42"/>
      <c r="C47" s="42"/>
      <c r="D47" s="42"/>
      <c r="E47" s="42"/>
      <c r="F47" s="42"/>
      <c r="G47" s="42"/>
      <c r="H47" s="42"/>
      <c r="I47" s="42"/>
    </row>
    <row r="48" spans="1:9" ht="14.25" x14ac:dyDescent="0.25">
      <c r="A48" s="42"/>
      <c r="B48" s="42"/>
      <c r="C48" s="42"/>
      <c r="D48" s="42"/>
      <c r="F48" s="46"/>
      <c r="G48" s="42"/>
      <c r="H48" s="42"/>
      <c r="I48" s="42"/>
    </row>
    <row r="49" spans="1:9" x14ac:dyDescent="0.25">
      <c r="A49" s="38"/>
      <c r="B49" s="38"/>
      <c r="C49" s="38"/>
      <c r="D49" s="38"/>
      <c r="E49" s="38"/>
      <c r="F49" s="38"/>
      <c r="G49" s="38"/>
      <c r="H49" s="38"/>
      <c r="I49" s="38"/>
    </row>
    <row r="50" spans="1:9" x14ac:dyDescent="0.25">
      <c r="A50" s="38"/>
      <c r="B50" s="38"/>
      <c r="C50" s="38"/>
      <c r="D50" s="38"/>
      <c r="E50" s="38"/>
      <c r="F50" s="38"/>
      <c r="G50" s="38"/>
      <c r="H50" s="38"/>
      <c r="I50" s="38"/>
    </row>
    <row r="51" spans="1:9" x14ac:dyDescent="0.25">
      <c r="A51" s="38"/>
      <c r="B51" s="38"/>
      <c r="C51" s="38"/>
      <c r="D51" s="38"/>
      <c r="E51" s="38"/>
      <c r="F51" s="38"/>
      <c r="G51" s="38"/>
      <c r="H51" s="38"/>
      <c r="I51" s="38"/>
    </row>
    <row r="52" spans="1:9" x14ac:dyDescent="0.25">
      <c r="A52" s="45"/>
      <c r="B52" s="38"/>
      <c r="C52" s="38"/>
      <c r="D52" s="38"/>
      <c r="E52" s="38"/>
      <c r="F52" s="38"/>
      <c r="G52" s="38"/>
      <c r="H52" s="38"/>
      <c r="I52" s="38"/>
    </row>
    <row r="53" spans="1:9" x14ac:dyDescent="0.25">
      <c r="A53" s="38"/>
      <c r="B53" s="38"/>
      <c r="C53" s="38"/>
      <c r="D53" s="38"/>
      <c r="E53" s="38"/>
      <c r="F53" s="38"/>
      <c r="G53" s="38"/>
      <c r="H53" s="38"/>
      <c r="I53" s="38"/>
    </row>
    <row r="54" spans="1:9" x14ac:dyDescent="0.25">
      <c r="A54" s="38"/>
      <c r="B54" s="38"/>
      <c r="C54" s="38"/>
      <c r="D54" s="38"/>
      <c r="E54" s="38"/>
      <c r="F54" s="38"/>
      <c r="G54" s="38"/>
      <c r="H54" s="38"/>
      <c r="I54" s="38"/>
    </row>
    <row r="55" spans="1:9" x14ac:dyDescent="0.25">
      <c r="A55" s="38"/>
      <c r="B55" s="38"/>
      <c r="C55" s="38"/>
      <c r="D55" s="38"/>
      <c r="E55" s="38"/>
      <c r="F55" s="38"/>
      <c r="G55" s="38"/>
      <c r="H55" s="38"/>
      <c r="I55" s="38"/>
    </row>
    <row r="56" spans="1:9" x14ac:dyDescent="0.25">
      <c r="A56" s="38"/>
      <c r="B56" s="38"/>
      <c r="C56" s="38"/>
      <c r="D56" s="38"/>
      <c r="E56" s="38"/>
      <c r="F56" s="38"/>
      <c r="G56" s="38"/>
      <c r="H56" s="38"/>
      <c r="I56" s="38"/>
    </row>
    <row r="57" spans="1:9" x14ac:dyDescent="0.25">
      <c r="A57" s="38"/>
      <c r="B57" s="38"/>
      <c r="C57" s="38"/>
      <c r="D57" s="38"/>
      <c r="E57" s="38"/>
      <c r="F57" s="38"/>
      <c r="G57" s="38"/>
      <c r="H57" s="38"/>
      <c r="I57" s="38"/>
    </row>
    <row r="58" spans="1:9" x14ac:dyDescent="0.25">
      <c r="A58" s="38"/>
      <c r="B58" s="38"/>
      <c r="C58" s="38"/>
      <c r="D58" s="38"/>
      <c r="E58" s="38"/>
      <c r="F58" s="38"/>
      <c r="G58" s="38"/>
      <c r="H58" s="38"/>
      <c r="I58" s="38"/>
    </row>
    <row r="59" spans="1:9" x14ac:dyDescent="0.25">
      <c r="A59" s="38"/>
      <c r="B59" s="38"/>
      <c r="C59" s="38"/>
      <c r="D59" s="38"/>
      <c r="E59" s="38"/>
      <c r="F59" s="38"/>
      <c r="G59" s="38"/>
      <c r="H59" s="38"/>
      <c r="I59" s="38"/>
    </row>
    <row r="60" spans="1:9" x14ac:dyDescent="0.25">
      <c r="A60" s="38"/>
      <c r="B60" s="38"/>
      <c r="C60" s="38"/>
      <c r="D60" s="38"/>
      <c r="E60" s="38"/>
      <c r="F60" s="38"/>
      <c r="G60" s="38"/>
      <c r="H60" s="38"/>
      <c r="I60" s="38"/>
    </row>
    <row r="61" spans="1:9" x14ac:dyDescent="0.25">
      <c r="A61" s="38"/>
      <c r="B61" s="38"/>
      <c r="C61" s="38"/>
      <c r="D61" s="38"/>
      <c r="E61" s="38"/>
      <c r="F61" s="38"/>
      <c r="G61" s="38"/>
      <c r="H61" s="38"/>
      <c r="I61" s="38"/>
    </row>
    <row r="62" spans="1:9" x14ac:dyDescent="0.25">
      <c r="A62" s="38"/>
      <c r="B62" s="38"/>
      <c r="C62" s="38"/>
      <c r="D62" s="38"/>
      <c r="E62" s="38"/>
      <c r="F62" s="38"/>
      <c r="G62" s="38"/>
      <c r="H62" s="38"/>
      <c r="I62" s="38"/>
    </row>
    <row r="63" spans="1:9" x14ac:dyDescent="0.25">
      <c r="A63" s="38"/>
      <c r="B63" s="38"/>
      <c r="C63" s="38"/>
      <c r="D63" s="38"/>
      <c r="E63" s="38"/>
      <c r="F63" s="38"/>
      <c r="G63" s="38"/>
      <c r="H63" s="38"/>
      <c r="I63" s="38"/>
    </row>
    <row r="64" spans="1:9" x14ac:dyDescent="0.25">
      <c r="A64" s="38"/>
      <c r="B64" s="38"/>
      <c r="C64" s="38"/>
      <c r="D64" s="38"/>
      <c r="E64" s="38"/>
      <c r="F64" s="38"/>
      <c r="G64" s="38"/>
      <c r="H64" s="38"/>
      <c r="I64" s="38"/>
    </row>
    <row r="65" spans="1:9" x14ac:dyDescent="0.25">
      <c r="A65" s="38"/>
      <c r="B65" s="38"/>
      <c r="C65" s="38"/>
      <c r="D65" s="38"/>
      <c r="E65" s="38"/>
      <c r="F65" s="38"/>
      <c r="G65" s="38"/>
      <c r="H65" s="38"/>
      <c r="I65" s="38"/>
    </row>
  </sheetData>
  <sheetProtection algorithmName="SHA-512" hashValue="IabKATTaHV/uQKVxXSKjMPKOYeCFPaQSO0wyZlajUbsRxpU0XS4g97MDigWtsIpmp7RU2jDi/i60TE2ecXBgww==" saltValue="qQkjL9lQmVD3YYdCFVU3sQ==" spinCount="100000" sheet="1" selectLockedCells="1"/>
  <mergeCells count="2">
    <mergeCell ref="A14:I14"/>
    <mergeCell ref="A27:D27"/>
  </mergeCells>
  <phoneticPr fontId="8"/>
  <printOptions horizontalCentered="1" verticalCentered="1"/>
  <pageMargins left="0.70866141732283472" right="0.70866141732283472" top="0.74803149606299213" bottom="0.74803149606299213" header="0.31496062992125984" footer="0.31496062992125984"/>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562142-E197-415D-A2BA-06CE0E8E45B7}">
  <dimension ref="A1:K65"/>
  <sheetViews>
    <sheetView workbookViewId="0">
      <selection activeCell="A27" sqref="A27:D27"/>
    </sheetView>
  </sheetViews>
  <sheetFormatPr defaultRowHeight="12.75" x14ac:dyDescent="0.25"/>
  <cols>
    <col min="1" max="4" width="9.06640625" style="39"/>
    <col min="5" max="5" width="10.06640625" style="39" customWidth="1"/>
    <col min="6" max="8" width="9.06640625" style="39"/>
    <col min="9" max="9" width="10.3984375" style="39" customWidth="1"/>
    <col min="10" max="16384" width="9.06640625" style="39"/>
  </cols>
  <sheetData>
    <row r="1" spans="1:11" x14ac:dyDescent="0.25">
      <c r="A1" s="38"/>
      <c r="B1" s="38"/>
      <c r="C1" s="38"/>
      <c r="D1" s="38"/>
      <c r="E1" s="38"/>
      <c r="F1" s="38"/>
      <c r="G1" s="38"/>
      <c r="H1" s="38"/>
      <c r="I1" s="38"/>
    </row>
    <row r="2" spans="1:11" x14ac:dyDescent="0.25">
      <c r="A2" s="38"/>
      <c r="B2" s="38"/>
      <c r="C2" s="38"/>
      <c r="D2" s="38"/>
      <c r="E2" s="38"/>
      <c r="F2" s="38"/>
      <c r="G2" s="38"/>
      <c r="H2" s="38"/>
      <c r="I2" s="38"/>
      <c r="K2" s="40"/>
    </row>
    <row r="3" spans="1:11" x14ac:dyDescent="0.25">
      <c r="A3" s="38"/>
      <c r="B3" s="38"/>
      <c r="C3" s="38"/>
      <c r="D3" s="38"/>
      <c r="E3" s="38"/>
      <c r="F3" s="38"/>
      <c r="G3" s="38"/>
      <c r="H3" s="38"/>
      <c r="I3" s="38"/>
    </row>
    <row r="4" spans="1:11" ht="44.25" customHeight="1" x14ac:dyDescent="0.25">
      <c r="A4" s="38"/>
      <c r="B4" s="38"/>
      <c r="C4" s="38"/>
      <c r="D4" s="38"/>
      <c r="E4" s="41" t="s">
        <v>86</v>
      </c>
      <c r="F4" s="38"/>
      <c r="G4" s="38"/>
      <c r="H4" s="38"/>
      <c r="I4" s="38"/>
    </row>
    <row r="5" spans="1:11" ht="14.25" x14ac:dyDescent="0.25">
      <c r="A5" s="42"/>
      <c r="B5" s="42"/>
      <c r="C5" s="42"/>
      <c r="D5" s="42"/>
      <c r="E5" s="42"/>
      <c r="F5" s="42"/>
      <c r="G5" s="42"/>
      <c r="H5" s="42"/>
      <c r="I5" s="42"/>
    </row>
    <row r="6" spans="1:11" ht="14.25" x14ac:dyDescent="0.25">
      <c r="A6" s="42"/>
      <c r="B6" s="42"/>
      <c r="C6" s="42"/>
      <c r="D6" s="42"/>
      <c r="E6" s="42"/>
      <c r="F6" s="42"/>
      <c r="G6" s="42"/>
      <c r="H6" s="42"/>
      <c r="I6" s="42"/>
    </row>
    <row r="7" spans="1:11" ht="14.25" x14ac:dyDescent="0.25">
      <c r="A7" s="42"/>
      <c r="B7" s="42"/>
      <c r="C7" s="42"/>
      <c r="D7" s="42"/>
      <c r="E7" s="42"/>
      <c r="F7" s="42"/>
      <c r="G7" s="42"/>
      <c r="H7" s="42"/>
      <c r="I7" s="42"/>
    </row>
    <row r="8" spans="1:11" s="44" customFormat="1" ht="16.149999999999999" x14ac:dyDescent="0.25">
      <c r="A8" s="43" t="s">
        <v>87</v>
      </c>
      <c r="B8" s="43"/>
      <c r="C8" s="43"/>
      <c r="D8" s="43"/>
      <c r="E8" s="43"/>
      <c r="F8" s="43"/>
      <c r="G8" s="43"/>
      <c r="H8" s="43"/>
      <c r="I8" s="43"/>
    </row>
    <row r="9" spans="1:11" s="44" customFormat="1" ht="16.149999999999999" x14ac:dyDescent="0.25">
      <c r="A9" s="43"/>
      <c r="B9" s="43"/>
      <c r="C9" s="43"/>
      <c r="D9" s="43"/>
      <c r="E9" s="43"/>
      <c r="F9" s="43"/>
      <c r="G9" s="43"/>
      <c r="H9" s="43"/>
      <c r="I9" s="43"/>
    </row>
    <row r="10" spans="1:11" s="44" customFormat="1" ht="16.149999999999999" x14ac:dyDescent="0.25">
      <c r="A10" s="43"/>
      <c r="B10" s="43"/>
      <c r="C10" s="43"/>
      <c r="D10" s="43"/>
      <c r="E10" s="43"/>
      <c r="F10" s="43"/>
      <c r="G10" s="43"/>
      <c r="H10" s="43"/>
      <c r="I10" s="43"/>
    </row>
    <row r="11" spans="1:11" s="44" customFormat="1" ht="16.149999999999999" x14ac:dyDescent="0.25">
      <c r="A11" s="43" t="s">
        <v>97</v>
      </c>
      <c r="B11" s="43"/>
      <c r="C11" s="43"/>
      <c r="D11" s="43"/>
      <c r="E11" s="43"/>
      <c r="F11" s="43"/>
      <c r="G11" s="43"/>
      <c r="H11" s="43"/>
      <c r="I11" s="43"/>
    </row>
    <row r="12" spans="1:11" s="44" customFormat="1" ht="16.149999999999999" x14ac:dyDescent="0.25">
      <c r="B12" s="43"/>
      <c r="C12" s="43"/>
      <c r="D12" s="43"/>
      <c r="E12" s="43"/>
      <c r="F12" s="43"/>
      <c r="G12" s="43"/>
      <c r="H12" s="43"/>
      <c r="I12" s="43"/>
    </row>
    <row r="13" spans="1:11" s="44" customFormat="1" ht="16.149999999999999" x14ac:dyDescent="0.25">
      <c r="A13" s="43"/>
      <c r="B13" s="43"/>
      <c r="C13" s="43"/>
      <c r="D13" s="43"/>
      <c r="E13" s="43"/>
      <c r="F13" s="43"/>
      <c r="G13" s="43"/>
      <c r="H13" s="43"/>
      <c r="I13" s="43"/>
    </row>
    <row r="14" spans="1:11" s="44" customFormat="1" ht="16.149999999999999" x14ac:dyDescent="0.25">
      <c r="A14" s="43" t="s">
        <v>90</v>
      </c>
      <c r="B14" s="43"/>
      <c r="C14" s="43"/>
      <c r="D14" s="43"/>
      <c r="E14" s="43"/>
      <c r="F14" s="43"/>
      <c r="G14" s="43"/>
      <c r="H14" s="43"/>
      <c r="I14" s="43"/>
    </row>
    <row r="15" spans="1:11" s="44" customFormat="1" ht="16.149999999999999" x14ac:dyDescent="0.25">
      <c r="A15" s="43"/>
      <c r="B15" s="43"/>
      <c r="C15" s="43"/>
      <c r="D15" s="43"/>
      <c r="E15" s="43"/>
      <c r="F15" s="43"/>
      <c r="G15" s="43"/>
      <c r="H15" s="43"/>
      <c r="I15" s="43"/>
    </row>
    <row r="16" spans="1:11" ht="16.149999999999999" customHeight="1" x14ac:dyDescent="0.25"/>
    <row r="17" spans="1:9" s="44" customFormat="1" ht="16.149999999999999" x14ac:dyDescent="0.25">
      <c r="B17" s="43"/>
      <c r="C17" s="43"/>
      <c r="D17" s="43"/>
      <c r="E17" s="43"/>
      <c r="F17" s="43"/>
      <c r="G17" s="43"/>
      <c r="H17" s="43"/>
      <c r="I17" s="43"/>
    </row>
    <row r="18" spans="1:9" s="44" customFormat="1" ht="16.149999999999999" x14ac:dyDescent="0.25">
      <c r="A18" s="43"/>
      <c r="B18" s="43"/>
      <c r="C18" s="43"/>
      <c r="D18" s="43"/>
      <c r="E18" s="43"/>
      <c r="F18" s="43"/>
      <c r="G18" s="43"/>
      <c r="H18" s="43"/>
      <c r="I18" s="43"/>
    </row>
    <row r="19" spans="1:9" ht="16.149999999999999" customHeight="1" x14ac:dyDescent="0.25"/>
    <row r="20" spans="1:9" ht="16.149999999999999" customHeight="1" x14ac:dyDescent="0.25"/>
    <row r="21" spans="1:9" s="44" customFormat="1" ht="16.149999999999999" x14ac:dyDescent="0.25">
      <c r="A21" s="43"/>
      <c r="B21" s="43"/>
      <c r="C21" s="43"/>
      <c r="D21" s="43"/>
      <c r="E21" s="43"/>
      <c r="F21" s="43"/>
      <c r="G21" s="43"/>
      <c r="H21" s="43"/>
      <c r="I21" s="43"/>
    </row>
    <row r="22" spans="1:9" s="44" customFormat="1" ht="16.149999999999999" x14ac:dyDescent="0.25">
      <c r="A22" s="43"/>
      <c r="B22" s="43"/>
      <c r="C22" s="43"/>
      <c r="D22" s="43"/>
      <c r="E22" s="43"/>
      <c r="F22" s="43"/>
      <c r="G22" s="43"/>
      <c r="H22" s="43"/>
      <c r="I22" s="43"/>
    </row>
    <row r="23" spans="1:9" s="44" customFormat="1" ht="16.149999999999999" x14ac:dyDescent="0.25">
      <c r="A23" s="43"/>
      <c r="B23" s="43"/>
      <c r="C23" s="43"/>
      <c r="D23" s="43"/>
      <c r="E23" s="43"/>
      <c r="F23" s="43"/>
      <c r="G23" s="43"/>
      <c r="H23" s="43"/>
      <c r="I23" s="43"/>
    </row>
    <row r="24" spans="1:9" s="44" customFormat="1" ht="16.149999999999999" x14ac:dyDescent="0.25">
      <c r="A24" s="43"/>
      <c r="B24" s="43"/>
      <c r="C24" s="43"/>
      <c r="D24" s="43"/>
      <c r="E24" s="43"/>
      <c r="F24" s="43"/>
      <c r="G24" s="43"/>
      <c r="H24" s="43"/>
      <c r="I24" s="43"/>
    </row>
    <row r="25" spans="1:9" s="44" customFormat="1" ht="16.149999999999999" x14ac:dyDescent="0.25">
      <c r="A25" s="43"/>
      <c r="B25" s="43"/>
      <c r="C25" s="43"/>
      <c r="D25" s="43"/>
      <c r="E25" s="43"/>
      <c r="F25" s="43"/>
      <c r="G25" s="43"/>
      <c r="H25" s="43"/>
      <c r="I25" s="43"/>
    </row>
    <row r="26" spans="1:9" s="44" customFormat="1" ht="16.149999999999999" x14ac:dyDescent="0.25">
      <c r="A26" s="43"/>
      <c r="B26" s="43"/>
      <c r="C26" s="43"/>
      <c r="D26" s="43"/>
      <c r="E26" s="43"/>
      <c r="F26" s="43"/>
      <c r="G26" s="43"/>
      <c r="H26" s="43"/>
      <c r="I26" s="43"/>
    </row>
    <row r="27" spans="1:9" s="44" customFormat="1" ht="16.149999999999999" x14ac:dyDescent="0.25">
      <c r="A27" s="232" t="s">
        <v>91</v>
      </c>
      <c r="B27" s="232"/>
      <c r="C27" s="232"/>
      <c r="D27" s="232"/>
      <c r="E27" s="43"/>
      <c r="F27" s="43"/>
      <c r="G27" s="43"/>
      <c r="H27" s="43"/>
      <c r="I27" s="43"/>
    </row>
    <row r="28" spans="1:9" s="44" customFormat="1" ht="16.149999999999999" x14ac:dyDescent="0.25">
      <c r="A28" s="43"/>
      <c r="B28" s="43"/>
      <c r="C28" s="43"/>
      <c r="D28" s="43"/>
      <c r="E28" s="43"/>
      <c r="F28" s="43"/>
      <c r="G28" s="43"/>
      <c r="H28" s="43"/>
      <c r="I28" s="43"/>
    </row>
    <row r="29" spans="1:9" s="44" customFormat="1" ht="16.149999999999999" x14ac:dyDescent="0.25">
      <c r="A29" s="43"/>
      <c r="B29" s="43"/>
      <c r="C29" s="43"/>
      <c r="D29" s="43"/>
      <c r="E29" s="43"/>
      <c r="F29" s="43"/>
      <c r="G29" s="43"/>
      <c r="H29" s="43"/>
      <c r="I29" s="43"/>
    </row>
    <row r="30" spans="1:9" s="44" customFormat="1" ht="16.149999999999999" x14ac:dyDescent="0.25">
      <c r="A30" s="43"/>
      <c r="B30" s="43"/>
      <c r="C30" s="43"/>
      <c r="D30" s="43"/>
      <c r="E30" s="43"/>
      <c r="F30" s="43"/>
      <c r="G30" s="43"/>
      <c r="H30" s="43"/>
      <c r="I30" s="43"/>
    </row>
    <row r="31" spans="1:9" s="44" customFormat="1" ht="16.149999999999999" x14ac:dyDescent="0.25">
      <c r="A31" s="43" t="s">
        <v>92</v>
      </c>
      <c r="B31" s="43"/>
      <c r="C31" s="43"/>
      <c r="D31" s="43"/>
      <c r="E31" s="43"/>
      <c r="F31" s="43"/>
      <c r="G31" s="43"/>
      <c r="H31" s="43"/>
      <c r="I31" s="43"/>
    </row>
    <row r="32" spans="1:9" ht="14.25" x14ac:dyDescent="0.25">
      <c r="A32" s="42"/>
      <c r="B32" s="42"/>
      <c r="C32" s="42"/>
      <c r="D32" s="42"/>
      <c r="E32" s="42"/>
      <c r="F32" s="42"/>
      <c r="G32" s="42"/>
      <c r="H32" s="42"/>
      <c r="I32" s="42"/>
    </row>
    <row r="33" spans="1:9" ht="14.25" x14ac:dyDescent="0.25">
      <c r="A33" s="42"/>
      <c r="B33" s="42"/>
      <c r="C33" s="42"/>
      <c r="D33" s="42"/>
      <c r="E33" s="42"/>
      <c r="F33" s="42"/>
      <c r="G33" s="42"/>
      <c r="H33" s="42"/>
      <c r="I33" s="42"/>
    </row>
    <row r="34" spans="1:9" ht="14.25" x14ac:dyDescent="0.25">
      <c r="A34" s="42"/>
      <c r="B34" s="42"/>
      <c r="C34" s="42"/>
      <c r="D34" s="42"/>
      <c r="G34" s="42"/>
      <c r="H34" s="42"/>
      <c r="I34" s="42"/>
    </row>
    <row r="35" spans="1:9" ht="14.25" x14ac:dyDescent="0.25">
      <c r="A35" s="42"/>
      <c r="B35" s="42"/>
      <c r="C35" s="42"/>
      <c r="D35" s="42"/>
      <c r="E35" s="45" t="s">
        <v>16</v>
      </c>
      <c r="F35" s="42"/>
      <c r="G35" s="42"/>
      <c r="H35" s="42"/>
      <c r="I35" s="42"/>
    </row>
    <row r="36" spans="1:9" ht="14.25" x14ac:dyDescent="0.25">
      <c r="A36" s="42"/>
      <c r="B36" s="42"/>
      <c r="C36" s="42"/>
      <c r="D36" s="42"/>
      <c r="E36" s="46"/>
      <c r="G36" s="42"/>
      <c r="H36" s="42"/>
      <c r="I36" s="42"/>
    </row>
    <row r="37" spans="1:9" ht="14.25" x14ac:dyDescent="0.25">
      <c r="A37" s="47"/>
      <c r="B37" s="42"/>
      <c r="C37" s="42"/>
      <c r="D37" s="42"/>
      <c r="E37" s="42"/>
      <c r="F37" s="42"/>
      <c r="G37" s="42"/>
      <c r="H37" s="42"/>
      <c r="I37" s="42"/>
    </row>
    <row r="38" spans="1:9" ht="14.25" x14ac:dyDescent="0.25">
      <c r="A38" s="42"/>
      <c r="B38" s="42"/>
      <c r="C38" s="42"/>
      <c r="D38" s="42"/>
      <c r="E38" s="42"/>
      <c r="F38" s="42"/>
      <c r="G38" s="42"/>
      <c r="H38" s="42"/>
      <c r="I38" s="42"/>
    </row>
    <row r="39" spans="1:9" ht="14.25" x14ac:dyDescent="0.25">
      <c r="A39" s="42"/>
      <c r="B39" s="42"/>
      <c r="C39" s="42"/>
      <c r="D39" s="42"/>
      <c r="E39" s="42"/>
      <c r="F39" s="42"/>
      <c r="G39" s="42"/>
      <c r="H39" s="42"/>
      <c r="I39" s="42"/>
    </row>
    <row r="40" spans="1:9" ht="14.25" x14ac:dyDescent="0.25">
      <c r="B40" s="42"/>
      <c r="C40" s="42"/>
      <c r="D40" s="42"/>
      <c r="E40" s="42"/>
      <c r="F40" s="42"/>
      <c r="G40" s="42"/>
      <c r="H40" s="42"/>
      <c r="I40" s="42"/>
    </row>
    <row r="41" spans="1:9" ht="14.25" x14ac:dyDescent="0.25">
      <c r="A41" s="42"/>
      <c r="B41" s="42"/>
      <c r="C41" s="42"/>
      <c r="D41" s="42"/>
      <c r="E41" s="42"/>
      <c r="F41" s="42"/>
      <c r="G41" s="42"/>
      <c r="H41" s="42"/>
      <c r="I41" s="42"/>
    </row>
    <row r="42" spans="1:9" ht="14.25" x14ac:dyDescent="0.25">
      <c r="A42" s="42"/>
      <c r="B42" s="42"/>
      <c r="C42" s="42"/>
      <c r="D42" s="42"/>
      <c r="E42" s="42"/>
      <c r="F42" s="42"/>
      <c r="G42" s="42"/>
      <c r="H42" s="42"/>
      <c r="I42" s="42"/>
    </row>
    <row r="43" spans="1:9" ht="14.25" x14ac:dyDescent="0.25">
      <c r="A43" s="42"/>
      <c r="B43" s="42"/>
      <c r="C43" s="42"/>
      <c r="D43" s="42"/>
      <c r="F43" s="42"/>
      <c r="G43" s="42"/>
      <c r="H43" s="42"/>
      <c r="I43" s="42"/>
    </row>
    <row r="44" spans="1:9" ht="14.25" x14ac:dyDescent="0.25">
      <c r="A44" s="42"/>
      <c r="B44" s="42"/>
      <c r="C44" s="42"/>
      <c r="D44" s="42"/>
      <c r="G44" s="42"/>
      <c r="H44" s="42"/>
      <c r="I44" s="42"/>
    </row>
    <row r="45" spans="1:9" ht="14.25" x14ac:dyDescent="0.25">
      <c r="A45" s="42"/>
      <c r="B45" s="42"/>
      <c r="C45" s="42"/>
      <c r="D45" s="42"/>
      <c r="E45" s="42"/>
      <c r="F45" s="42"/>
      <c r="G45" s="42"/>
      <c r="H45" s="42"/>
      <c r="I45" s="48" t="s">
        <v>98</v>
      </c>
    </row>
    <row r="46" spans="1:9" ht="14.25" x14ac:dyDescent="0.25">
      <c r="A46" s="42"/>
      <c r="B46" s="42"/>
      <c r="C46" s="42"/>
      <c r="D46" s="42"/>
      <c r="E46" s="42"/>
      <c r="F46" s="42"/>
      <c r="G46" s="42"/>
      <c r="H46" s="42"/>
      <c r="I46" s="42"/>
    </row>
    <row r="47" spans="1:9" ht="14.25" x14ac:dyDescent="0.25">
      <c r="A47" s="42"/>
      <c r="B47" s="42"/>
      <c r="C47" s="42"/>
      <c r="D47" s="42"/>
      <c r="E47" s="42"/>
      <c r="F47" s="42"/>
      <c r="G47" s="42"/>
      <c r="H47" s="42"/>
      <c r="I47" s="42"/>
    </row>
    <row r="48" spans="1:9" ht="14.25" x14ac:dyDescent="0.25">
      <c r="A48" s="42"/>
      <c r="B48" s="42"/>
      <c r="C48" s="42"/>
      <c r="D48" s="42"/>
      <c r="F48" s="46"/>
      <c r="G48" s="42"/>
      <c r="H48" s="42"/>
      <c r="I48" s="42"/>
    </row>
    <row r="49" spans="1:9" x14ac:dyDescent="0.25">
      <c r="A49" s="38"/>
      <c r="B49" s="38"/>
      <c r="C49" s="38"/>
      <c r="D49" s="38"/>
      <c r="E49" s="38"/>
      <c r="F49" s="38"/>
      <c r="G49" s="38"/>
      <c r="H49" s="38"/>
      <c r="I49" s="38"/>
    </row>
    <row r="50" spans="1:9" x14ac:dyDescent="0.25">
      <c r="A50" s="38"/>
      <c r="B50" s="38"/>
      <c r="C50" s="38"/>
      <c r="D50" s="38"/>
      <c r="E50" s="38"/>
      <c r="F50" s="38"/>
      <c r="G50" s="38"/>
      <c r="H50" s="38"/>
      <c r="I50" s="38"/>
    </row>
    <row r="51" spans="1:9" x14ac:dyDescent="0.25">
      <c r="A51" s="38"/>
      <c r="B51" s="38"/>
      <c r="C51" s="38"/>
      <c r="D51" s="38"/>
      <c r="E51" s="38"/>
      <c r="F51" s="38"/>
      <c r="G51" s="38"/>
      <c r="H51" s="38"/>
      <c r="I51" s="38"/>
    </row>
    <row r="52" spans="1:9" x14ac:dyDescent="0.25">
      <c r="A52" s="45"/>
      <c r="B52" s="38"/>
      <c r="C52" s="38"/>
      <c r="D52" s="38"/>
      <c r="E52" s="38"/>
      <c r="F52" s="38"/>
      <c r="G52" s="38"/>
      <c r="H52" s="38"/>
      <c r="I52" s="38"/>
    </row>
    <row r="53" spans="1:9" x14ac:dyDescent="0.25">
      <c r="A53" s="38"/>
      <c r="B53" s="38"/>
      <c r="C53" s="38"/>
      <c r="D53" s="38"/>
      <c r="E53" s="38"/>
      <c r="F53" s="38"/>
      <c r="G53" s="38"/>
      <c r="H53" s="38"/>
      <c r="I53" s="38"/>
    </row>
    <row r="54" spans="1:9" x14ac:dyDescent="0.25">
      <c r="A54" s="38"/>
      <c r="B54" s="38"/>
      <c r="C54" s="38"/>
      <c r="D54" s="38"/>
      <c r="E54" s="38"/>
      <c r="F54" s="38"/>
      <c r="G54" s="38"/>
      <c r="H54" s="38"/>
      <c r="I54" s="38"/>
    </row>
    <row r="55" spans="1:9" x14ac:dyDescent="0.25">
      <c r="A55" s="38"/>
      <c r="B55" s="38"/>
      <c r="C55" s="38"/>
      <c r="D55" s="38"/>
      <c r="E55" s="38"/>
      <c r="F55" s="38"/>
      <c r="G55" s="38"/>
      <c r="H55" s="38"/>
      <c r="I55" s="38"/>
    </row>
    <row r="56" spans="1:9" x14ac:dyDescent="0.25">
      <c r="A56" s="38"/>
      <c r="B56" s="38"/>
      <c r="C56" s="38"/>
      <c r="D56" s="38"/>
      <c r="E56" s="38"/>
      <c r="F56" s="38"/>
      <c r="G56" s="38"/>
      <c r="H56" s="38"/>
      <c r="I56" s="38"/>
    </row>
    <row r="57" spans="1:9" x14ac:dyDescent="0.25">
      <c r="A57" s="38"/>
      <c r="B57" s="38"/>
      <c r="C57" s="38"/>
      <c r="D57" s="38"/>
      <c r="E57" s="38"/>
      <c r="F57" s="38"/>
      <c r="G57" s="38"/>
      <c r="H57" s="38"/>
      <c r="I57" s="38"/>
    </row>
    <row r="58" spans="1:9" x14ac:dyDescent="0.25">
      <c r="A58" s="38"/>
      <c r="B58" s="38"/>
      <c r="C58" s="38"/>
      <c r="D58" s="38"/>
      <c r="E58" s="38"/>
      <c r="F58" s="38"/>
      <c r="G58" s="38"/>
      <c r="H58" s="38"/>
      <c r="I58" s="38"/>
    </row>
    <row r="59" spans="1:9" x14ac:dyDescent="0.25">
      <c r="A59" s="38"/>
      <c r="B59" s="38"/>
      <c r="C59" s="38"/>
      <c r="D59" s="38"/>
      <c r="E59" s="38"/>
      <c r="F59" s="38"/>
      <c r="G59" s="38"/>
      <c r="H59" s="38"/>
      <c r="I59" s="38"/>
    </row>
    <row r="60" spans="1:9" x14ac:dyDescent="0.25">
      <c r="A60" s="38"/>
      <c r="B60" s="38"/>
      <c r="C60" s="38"/>
      <c r="D60" s="38"/>
      <c r="E60" s="38"/>
      <c r="F60" s="38"/>
      <c r="G60" s="38"/>
      <c r="H60" s="38"/>
      <c r="I60" s="38"/>
    </row>
    <row r="61" spans="1:9" x14ac:dyDescent="0.25">
      <c r="A61" s="38"/>
      <c r="B61" s="38"/>
      <c r="C61" s="38"/>
      <c r="D61" s="38"/>
      <c r="E61" s="38"/>
      <c r="F61" s="38"/>
      <c r="G61" s="38"/>
      <c r="H61" s="38"/>
      <c r="I61" s="38"/>
    </row>
    <row r="62" spans="1:9" x14ac:dyDescent="0.25">
      <c r="A62" s="38"/>
      <c r="B62" s="38"/>
      <c r="C62" s="38"/>
      <c r="D62" s="38"/>
      <c r="E62" s="38"/>
      <c r="F62" s="38"/>
      <c r="G62" s="38"/>
      <c r="H62" s="38"/>
      <c r="I62" s="38"/>
    </row>
    <row r="63" spans="1:9" x14ac:dyDescent="0.25">
      <c r="A63" s="38"/>
      <c r="B63" s="38"/>
      <c r="C63" s="38"/>
      <c r="D63" s="38"/>
      <c r="E63" s="38"/>
      <c r="F63" s="38"/>
      <c r="G63" s="38"/>
      <c r="H63" s="38"/>
      <c r="I63" s="38"/>
    </row>
    <row r="64" spans="1:9" x14ac:dyDescent="0.25">
      <c r="A64" s="38"/>
      <c r="B64" s="38"/>
      <c r="C64" s="38"/>
      <c r="D64" s="38"/>
      <c r="E64" s="38"/>
      <c r="F64" s="38"/>
      <c r="G64" s="38"/>
      <c r="H64" s="38"/>
      <c r="I64" s="38"/>
    </row>
    <row r="65" spans="1:9" x14ac:dyDescent="0.25">
      <c r="A65" s="38"/>
      <c r="B65" s="38"/>
      <c r="C65" s="38"/>
      <c r="D65" s="38"/>
      <c r="E65" s="38"/>
      <c r="F65" s="38"/>
      <c r="G65" s="38"/>
      <c r="H65" s="38"/>
      <c r="I65" s="38"/>
    </row>
  </sheetData>
  <sheetProtection algorithmName="SHA-512" hashValue="9ig7QSB9WiqfWrlhOYkp6IgKQTPnzsEmz5HiVrXvjhHNSPIYV0JLb8xzv3g6NfDiCrntSdig+tMYJSEQq69y2A==" saltValue="3VjLRTTY1BegnB0OeExAKQ==" spinCount="100000" sheet="1" selectLockedCells="1"/>
  <mergeCells count="1">
    <mergeCell ref="A27:D27"/>
  </mergeCells>
  <phoneticPr fontId="8"/>
  <printOptions horizontalCentered="1" verticalCentered="1"/>
  <pageMargins left="0.70866141732283472" right="0.70866141732283472" top="0.74803149606299213" bottom="0.74803149606299213" header="0.31496062992125984" footer="0.31496062992125984"/>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B6DF34-4413-4477-AC4C-D4CBB251D2BE}">
  <dimension ref="A1:K63"/>
  <sheetViews>
    <sheetView workbookViewId="0">
      <selection activeCell="A20" sqref="A20:D20"/>
    </sheetView>
  </sheetViews>
  <sheetFormatPr defaultRowHeight="12.75" x14ac:dyDescent="0.25"/>
  <cols>
    <col min="1" max="4" width="9.06640625" style="39"/>
    <col min="5" max="5" width="10.06640625" style="39" customWidth="1"/>
    <col min="6" max="8" width="9.06640625" style="39"/>
    <col min="9" max="9" width="10.3984375" style="39" customWidth="1"/>
    <col min="10" max="16384" width="9.06640625" style="39"/>
  </cols>
  <sheetData>
    <row r="1" spans="1:11" x14ac:dyDescent="0.25">
      <c r="A1" s="38"/>
      <c r="B1" s="38"/>
      <c r="C1" s="38"/>
      <c r="D1" s="38"/>
      <c r="E1" s="38"/>
      <c r="F1" s="38"/>
      <c r="G1" s="38"/>
      <c r="H1" s="38"/>
      <c r="I1" s="38"/>
    </row>
    <row r="2" spans="1:11" x14ac:dyDescent="0.25">
      <c r="A2" s="38"/>
      <c r="B2" s="38"/>
      <c r="C2" s="38"/>
      <c r="D2" s="38"/>
      <c r="E2" s="38"/>
      <c r="F2" s="38"/>
      <c r="G2" s="38"/>
      <c r="H2" s="38"/>
      <c r="I2" s="38"/>
      <c r="K2" s="40"/>
    </row>
    <row r="3" spans="1:11" x14ac:dyDescent="0.25">
      <c r="A3" s="38"/>
      <c r="B3" s="38"/>
      <c r="C3" s="38"/>
      <c r="D3" s="38"/>
      <c r="E3" s="38"/>
      <c r="F3" s="38"/>
      <c r="G3" s="38"/>
      <c r="H3" s="38"/>
      <c r="I3" s="38"/>
    </row>
    <row r="4" spans="1:11" ht="44.25" customHeight="1" x14ac:dyDescent="0.25">
      <c r="A4" s="38"/>
      <c r="B4" s="38"/>
      <c r="C4" s="38"/>
      <c r="D4" s="38"/>
      <c r="E4" s="41" t="s">
        <v>86</v>
      </c>
      <c r="F4" s="38"/>
      <c r="G4" s="38"/>
      <c r="H4" s="38"/>
      <c r="I4" s="38"/>
    </row>
    <row r="5" spans="1:11" ht="14.25" x14ac:dyDescent="0.25">
      <c r="A5" s="42"/>
      <c r="B5" s="42"/>
      <c r="C5" s="42"/>
      <c r="D5" s="42"/>
      <c r="E5" s="42"/>
      <c r="F5" s="42"/>
      <c r="G5" s="42"/>
      <c r="H5" s="42"/>
      <c r="I5" s="42"/>
    </row>
    <row r="6" spans="1:11" ht="14.25" x14ac:dyDescent="0.25">
      <c r="A6" s="42"/>
      <c r="B6" s="42"/>
      <c r="C6" s="42"/>
      <c r="D6" s="42"/>
      <c r="E6" s="42"/>
      <c r="F6" s="42"/>
      <c r="G6" s="42"/>
      <c r="H6" s="42"/>
      <c r="I6" s="42"/>
    </row>
    <row r="7" spans="1:11" ht="14.25" x14ac:dyDescent="0.25">
      <c r="A7" s="42"/>
      <c r="B7" s="42"/>
      <c r="C7" s="42"/>
      <c r="D7" s="42"/>
      <c r="E7" s="42"/>
      <c r="F7" s="42"/>
      <c r="G7" s="42"/>
      <c r="H7" s="42"/>
      <c r="I7" s="42"/>
    </row>
    <row r="8" spans="1:11" s="44" customFormat="1" ht="16.149999999999999" x14ac:dyDescent="0.25">
      <c r="A8" s="43" t="s">
        <v>99</v>
      </c>
      <c r="B8" s="43"/>
      <c r="C8" s="43"/>
      <c r="D8" s="43"/>
      <c r="E8" s="43"/>
      <c r="F8" s="43"/>
      <c r="G8" s="43"/>
      <c r="H8" s="43"/>
      <c r="I8" s="43"/>
    </row>
    <row r="9" spans="1:11" s="44" customFormat="1" ht="16.149999999999999" x14ac:dyDescent="0.25">
      <c r="A9" s="43"/>
      <c r="B9" s="43"/>
      <c r="C9" s="43"/>
      <c r="D9" s="43"/>
      <c r="E9" s="43"/>
      <c r="F9" s="43"/>
      <c r="G9" s="43"/>
      <c r="H9" s="43"/>
      <c r="I9" s="43"/>
    </row>
    <row r="10" spans="1:11" s="44" customFormat="1" ht="16.149999999999999" x14ac:dyDescent="0.25">
      <c r="A10" s="43"/>
      <c r="B10" s="43"/>
      <c r="C10" s="43"/>
      <c r="D10" s="43"/>
      <c r="E10" s="43"/>
      <c r="F10" s="43"/>
      <c r="G10" s="43"/>
      <c r="H10" s="43"/>
      <c r="I10" s="43"/>
    </row>
    <row r="11" spans="1:11" s="44" customFormat="1" ht="16.149999999999999" x14ac:dyDescent="0.25">
      <c r="A11" s="43" t="s">
        <v>100</v>
      </c>
      <c r="B11" s="43"/>
      <c r="C11" s="43"/>
      <c r="D11" s="43"/>
      <c r="E11" s="43"/>
      <c r="F11" s="43"/>
      <c r="G11" s="43"/>
      <c r="H11" s="43"/>
      <c r="I11" s="43"/>
    </row>
    <row r="12" spans="1:11" s="44" customFormat="1" ht="16.149999999999999" x14ac:dyDescent="0.25">
      <c r="B12" s="43"/>
      <c r="C12" s="43"/>
      <c r="D12" s="43"/>
      <c r="E12" s="43"/>
      <c r="F12" s="43"/>
      <c r="G12" s="43"/>
      <c r="H12" s="43"/>
      <c r="I12" s="43"/>
    </row>
    <row r="13" spans="1:11" s="44" customFormat="1" ht="16.149999999999999" x14ac:dyDescent="0.25">
      <c r="A13" s="43"/>
      <c r="B13" s="43"/>
      <c r="C13" s="43"/>
      <c r="D13" s="43"/>
      <c r="E13" s="43"/>
      <c r="F13" s="43"/>
      <c r="G13" s="43"/>
      <c r="H13" s="43"/>
      <c r="I13" s="43"/>
    </row>
    <row r="14" spans="1:11" s="44" customFormat="1" ht="16.149999999999999" x14ac:dyDescent="0.25">
      <c r="A14" s="43"/>
      <c r="B14" s="43"/>
      <c r="C14" s="43"/>
      <c r="D14" s="43"/>
      <c r="E14" s="43"/>
      <c r="F14" s="43"/>
      <c r="G14" s="43"/>
      <c r="H14" s="43"/>
      <c r="I14" s="43"/>
    </row>
    <row r="15" spans="1:11" s="44" customFormat="1" ht="16.149999999999999" x14ac:dyDescent="0.25">
      <c r="A15" s="43"/>
      <c r="B15" s="43"/>
      <c r="C15" s="43"/>
      <c r="D15" s="43"/>
      <c r="E15" s="43"/>
      <c r="F15" s="43"/>
      <c r="G15" s="43"/>
      <c r="H15" s="43"/>
      <c r="I15" s="43"/>
    </row>
    <row r="16" spans="1:11" s="44" customFormat="1" ht="16.149999999999999" x14ac:dyDescent="0.25">
      <c r="A16" s="43"/>
      <c r="B16" s="43"/>
      <c r="C16" s="43"/>
      <c r="D16" s="43"/>
      <c r="E16" s="43"/>
      <c r="F16" s="43"/>
      <c r="G16" s="43"/>
      <c r="H16" s="43"/>
      <c r="I16" s="43"/>
    </row>
    <row r="17" spans="1:9" s="44" customFormat="1" ht="16.149999999999999" x14ac:dyDescent="0.25">
      <c r="A17" s="43"/>
      <c r="B17" s="43"/>
      <c r="C17" s="43"/>
      <c r="D17" s="43"/>
      <c r="E17" s="43"/>
      <c r="F17" s="43"/>
      <c r="G17" s="43"/>
      <c r="H17" s="43"/>
      <c r="I17" s="43"/>
    </row>
    <row r="18" spans="1:9" s="44" customFormat="1" ht="16.149999999999999" x14ac:dyDescent="0.25">
      <c r="A18" s="43"/>
      <c r="B18" s="43"/>
      <c r="C18" s="43"/>
      <c r="D18" s="43"/>
      <c r="E18" s="43"/>
      <c r="F18" s="43"/>
      <c r="G18" s="43"/>
      <c r="H18" s="43"/>
      <c r="I18" s="43"/>
    </row>
    <row r="19" spans="1:9" s="44" customFormat="1" ht="16.149999999999999" x14ac:dyDescent="0.25">
      <c r="A19" s="43"/>
      <c r="B19" s="43"/>
      <c r="C19" s="43"/>
      <c r="D19" s="43"/>
      <c r="E19" s="43"/>
      <c r="F19" s="43"/>
      <c r="G19" s="43"/>
      <c r="H19" s="43"/>
      <c r="I19" s="43"/>
    </row>
    <row r="20" spans="1:9" s="44" customFormat="1" ht="16.149999999999999" x14ac:dyDescent="0.25">
      <c r="A20" s="232" t="s">
        <v>91</v>
      </c>
      <c r="B20" s="232"/>
      <c r="C20" s="232"/>
      <c r="D20" s="232"/>
      <c r="E20" s="43"/>
      <c r="F20" s="43"/>
      <c r="G20" s="43"/>
      <c r="H20" s="43"/>
      <c r="I20" s="43"/>
    </row>
    <row r="21" spans="1:9" s="44" customFormat="1" ht="16.149999999999999" x14ac:dyDescent="0.25">
      <c r="A21" s="43"/>
      <c r="B21" s="43"/>
      <c r="C21" s="43"/>
      <c r="D21" s="43"/>
      <c r="E21" s="43"/>
      <c r="F21" s="43"/>
      <c r="G21" s="43"/>
      <c r="H21" s="43"/>
      <c r="I21" s="43"/>
    </row>
    <row r="22" spans="1:9" s="44" customFormat="1" ht="16.149999999999999" x14ac:dyDescent="0.25">
      <c r="A22" s="43"/>
      <c r="B22" s="43"/>
      <c r="C22" s="43"/>
      <c r="D22" s="43"/>
      <c r="E22" s="43"/>
      <c r="F22" s="43"/>
      <c r="G22" s="43"/>
      <c r="H22" s="43"/>
      <c r="I22" s="43"/>
    </row>
    <row r="23" spans="1:9" s="44" customFormat="1" ht="16.149999999999999" x14ac:dyDescent="0.25">
      <c r="A23" s="43"/>
      <c r="B23" s="43"/>
      <c r="C23" s="43"/>
      <c r="D23" s="43"/>
      <c r="E23" s="43"/>
      <c r="F23" s="43"/>
      <c r="G23" s="43"/>
      <c r="H23" s="43"/>
      <c r="I23" s="43"/>
    </row>
    <row r="24" spans="1:9" s="44" customFormat="1" ht="16.149999999999999" x14ac:dyDescent="0.25">
      <c r="A24" s="43" t="s">
        <v>92</v>
      </c>
      <c r="B24" s="43"/>
      <c r="C24" s="43"/>
      <c r="D24" s="43"/>
      <c r="E24" s="43"/>
      <c r="F24" s="43"/>
      <c r="G24" s="43"/>
      <c r="H24" s="43"/>
      <c r="I24" s="43"/>
    </row>
    <row r="25" spans="1:9" ht="14.25" x14ac:dyDescent="0.25">
      <c r="A25" s="42"/>
      <c r="B25" s="42"/>
      <c r="C25" s="42"/>
      <c r="D25" s="42"/>
      <c r="E25" s="42"/>
      <c r="F25" s="42"/>
      <c r="G25" s="42"/>
      <c r="H25" s="42"/>
      <c r="I25" s="42"/>
    </row>
    <row r="26" spans="1:9" ht="14.25" x14ac:dyDescent="0.25">
      <c r="A26" s="42"/>
      <c r="B26" s="42"/>
      <c r="C26" s="42"/>
      <c r="D26" s="42"/>
      <c r="E26" s="42"/>
      <c r="F26" s="42"/>
      <c r="G26" s="42"/>
      <c r="H26" s="42"/>
      <c r="I26" s="42"/>
    </row>
    <row r="27" spans="1:9" ht="14.25" x14ac:dyDescent="0.25">
      <c r="A27" s="42"/>
      <c r="B27" s="42"/>
      <c r="C27" s="42"/>
      <c r="D27" s="42"/>
      <c r="G27" s="42"/>
      <c r="H27" s="42"/>
      <c r="I27" s="42"/>
    </row>
    <row r="28" spans="1:9" ht="14.25" x14ac:dyDescent="0.25">
      <c r="A28" s="42"/>
      <c r="B28" s="42"/>
      <c r="C28" s="42"/>
      <c r="D28" s="42"/>
      <c r="E28" s="45" t="s">
        <v>16</v>
      </c>
      <c r="F28" s="42"/>
      <c r="G28" s="42"/>
      <c r="H28" s="42"/>
      <c r="I28" s="42"/>
    </row>
    <row r="29" spans="1:9" ht="14.25" x14ac:dyDescent="0.25">
      <c r="A29" s="42"/>
      <c r="B29" s="42"/>
      <c r="C29" s="42"/>
      <c r="D29" s="42"/>
      <c r="E29" s="46"/>
      <c r="G29" s="42"/>
      <c r="H29" s="42"/>
      <c r="I29" s="42"/>
    </row>
    <row r="30" spans="1:9" ht="14.25" x14ac:dyDescent="0.25">
      <c r="A30" s="42"/>
      <c r="B30" s="42"/>
      <c r="C30" s="42"/>
      <c r="D30" s="42"/>
      <c r="E30" s="46"/>
      <c r="G30" s="42"/>
      <c r="H30" s="42"/>
      <c r="I30" s="42"/>
    </row>
    <row r="31" spans="1:9" ht="14.25" x14ac:dyDescent="0.25">
      <c r="A31" s="42"/>
      <c r="B31" s="42"/>
      <c r="C31" s="42"/>
      <c r="D31" s="42"/>
      <c r="E31" s="46"/>
      <c r="G31" s="42"/>
      <c r="H31" s="42"/>
      <c r="I31" s="42"/>
    </row>
    <row r="32" spans="1:9" ht="14.25" x14ac:dyDescent="0.25">
      <c r="A32" s="42"/>
      <c r="B32" s="42"/>
      <c r="C32" s="42"/>
      <c r="D32" s="42"/>
      <c r="E32" s="46"/>
      <c r="G32" s="42"/>
      <c r="H32" s="42"/>
      <c r="I32" s="42"/>
    </row>
    <row r="33" spans="1:9" ht="14.25" x14ac:dyDescent="0.25">
      <c r="A33" s="42"/>
      <c r="B33" s="42"/>
      <c r="C33" s="42"/>
      <c r="D33" s="42"/>
      <c r="E33" s="46"/>
      <c r="G33" s="42"/>
      <c r="H33" s="42"/>
      <c r="I33" s="42"/>
    </row>
    <row r="34" spans="1:9" ht="14.25" x14ac:dyDescent="0.25">
      <c r="A34" s="42"/>
      <c r="B34" s="42"/>
      <c r="C34" s="42"/>
      <c r="D34" s="42"/>
      <c r="E34" s="46"/>
      <c r="G34" s="42"/>
      <c r="H34" s="42"/>
      <c r="I34" s="42"/>
    </row>
    <row r="35" spans="1:9" ht="14.25" x14ac:dyDescent="0.25">
      <c r="A35" s="47"/>
      <c r="B35" s="42"/>
      <c r="C35" s="42"/>
      <c r="D35" s="42"/>
      <c r="E35" s="42"/>
      <c r="F35" s="42"/>
      <c r="G35" s="42"/>
      <c r="H35" s="42"/>
      <c r="I35" s="42"/>
    </row>
    <row r="36" spans="1:9" ht="14.25" x14ac:dyDescent="0.25">
      <c r="A36" s="42"/>
      <c r="B36" s="42"/>
      <c r="C36" s="42"/>
      <c r="D36" s="42"/>
      <c r="E36" s="42"/>
      <c r="F36" s="42"/>
      <c r="G36" s="42"/>
      <c r="H36" s="42"/>
      <c r="I36" s="42"/>
    </row>
    <row r="37" spans="1:9" ht="14.25" x14ac:dyDescent="0.25">
      <c r="A37" s="42"/>
      <c r="B37" s="42"/>
      <c r="C37" s="42"/>
      <c r="D37" s="42"/>
      <c r="E37" s="42"/>
      <c r="F37" s="42"/>
      <c r="G37" s="42"/>
      <c r="H37" s="42"/>
      <c r="I37" s="42"/>
    </row>
    <row r="38" spans="1:9" ht="14.25" x14ac:dyDescent="0.25">
      <c r="A38" s="45" t="s">
        <v>101</v>
      </c>
      <c r="C38" s="42"/>
      <c r="D38" s="42"/>
      <c r="E38" s="42"/>
      <c r="F38" s="42"/>
      <c r="G38" s="42"/>
      <c r="H38" s="42"/>
      <c r="I38" s="42"/>
    </row>
    <row r="39" spans="1:9" ht="14.25" x14ac:dyDescent="0.25">
      <c r="A39" s="45" t="s">
        <v>102</v>
      </c>
      <c r="C39" s="42"/>
      <c r="D39" s="42"/>
      <c r="E39" s="42"/>
      <c r="F39" s="42"/>
      <c r="G39" s="42"/>
      <c r="H39" s="42"/>
      <c r="I39" s="42"/>
    </row>
    <row r="40" spans="1:9" ht="14.25" x14ac:dyDescent="0.25">
      <c r="A40" s="45" t="s">
        <v>103</v>
      </c>
      <c r="B40" s="42"/>
      <c r="C40" s="42"/>
      <c r="D40" s="42"/>
      <c r="E40" s="42"/>
      <c r="F40" s="42"/>
      <c r="G40" s="42"/>
      <c r="H40" s="42"/>
      <c r="I40" s="42"/>
    </row>
    <row r="41" spans="1:9" ht="14.25" x14ac:dyDescent="0.25">
      <c r="A41" s="42"/>
      <c r="B41" s="42"/>
      <c r="C41" s="42"/>
      <c r="D41" s="42"/>
      <c r="F41" s="42"/>
      <c r="G41" s="42"/>
      <c r="H41" s="42"/>
      <c r="I41" s="42"/>
    </row>
    <row r="42" spans="1:9" ht="14.25" x14ac:dyDescent="0.25">
      <c r="A42" s="42"/>
      <c r="B42" s="42"/>
      <c r="C42" s="42"/>
      <c r="D42" s="42"/>
      <c r="G42" s="42"/>
      <c r="H42" s="42"/>
      <c r="I42" s="42"/>
    </row>
    <row r="43" spans="1:9" ht="14.25" x14ac:dyDescent="0.25">
      <c r="A43" s="42"/>
      <c r="B43" s="42"/>
      <c r="C43" s="42"/>
      <c r="D43" s="42"/>
      <c r="E43" s="42"/>
      <c r="F43" s="42"/>
      <c r="G43" s="42"/>
      <c r="H43" s="42"/>
      <c r="I43" s="48" t="s">
        <v>104</v>
      </c>
    </row>
    <row r="44" spans="1:9" ht="14.25" x14ac:dyDescent="0.25">
      <c r="A44" s="42"/>
      <c r="B44" s="42"/>
      <c r="C44" s="42"/>
      <c r="D44" s="42"/>
      <c r="E44" s="42"/>
      <c r="F44" s="42"/>
      <c r="G44" s="42"/>
      <c r="H44" s="42"/>
      <c r="I44" s="42"/>
    </row>
    <row r="45" spans="1:9" ht="14.25" x14ac:dyDescent="0.25">
      <c r="A45" s="42"/>
      <c r="B45" s="42"/>
      <c r="C45" s="42"/>
      <c r="D45" s="42"/>
      <c r="E45" s="42"/>
      <c r="F45" s="42"/>
      <c r="G45" s="42"/>
      <c r="H45" s="42"/>
      <c r="I45" s="42"/>
    </row>
    <row r="46" spans="1:9" ht="14.25" x14ac:dyDescent="0.25">
      <c r="A46" s="42"/>
      <c r="B46" s="42"/>
      <c r="C46" s="42"/>
      <c r="D46" s="42"/>
      <c r="F46" s="46"/>
      <c r="G46" s="42"/>
      <c r="H46" s="42"/>
      <c r="I46" s="42"/>
    </row>
    <row r="47" spans="1:9" x14ac:dyDescent="0.25">
      <c r="A47" s="38"/>
      <c r="B47" s="38"/>
      <c r="C47" s="38"/>
      <c r="D47" s="38"/>
      <c r="E47" s="38"/>
      <c r="F47" s="38"/>
      <c r="G47" s="38"/>
      <c r="H47" s="38"/>
      <c r="I47" s="38"/>
    </row>
    <row r="48" spans="1:9" x14ac:dyDescent="0.25">
      <c r="A48" s="38"/>
      <c r="B48" s="38"/>
      <c r="C48" s="38"/>
      <c r="D48" s="38"/>
      <c r="E48" s="38"/>
      <c r="F48" s="38"/>
      <c r="G48" s="38"/>
      <c r="H48" s="38"/>
      <c r="I48" s="38"/>
    </row>
    <row r="49" spans="1:9" x14ac:dyDescent="0.25">
      <c r="A49" s="38"/>
      <c r="B49" s="38"/>
      <c r="C49" s="38"/>
      <c r="D49" s="38"/>
      <c r="E49" s="38"/>
      <c r="F49" s="38"/>
      <c r="G49" s="38"/>
      <c r="H49" s="38"/>
      <c r="I49" s="38"/>
    </row>
    <row r="50" spans="1:9" x14ac:dyDescent="0.25">
      <c r="A50" s="45"/>
      <c r="B50" s="38"/>
      <c r="C50" s="38"/>
      <c r="D50" s="38"/>
      <c r="E50" s="38"/>
      <c r="F50" s="38"/>
      <c r="G50" s="38"/>
      <c r="H50" s="38"/>
      <c r="I50" s="38"/>
    </row>
    <row r="51" spans="1:9" x14ac:dyDescent="0.25">
      <c r="A51" s="38"/>
      <c r="B51" s="38"/>
      <c r="C51" s="38"/>
      <c r="D51" s="38"/>
      <c r="E51" s="38"/>
      <c r="F51" s="38"/>
      <c r="G51" s="38"/>
      <c r="H51" s="38"/>
      <c r="I51" s="38"/>
    </row>
    <row r="52" spans="1:9" x14ac:dyDescent="0.25">
      <c r="A52" s="38"/>
      <c r="B52" s="38"/>
      <c r="C52" s="38"/>
      <c r="D52" s="38"/>
      <c r="E52" s="38"/>
      <c r="F52" s="38"/>
      <c r="G52" s="38"/>
      <c r="H52" s="38"/>
      <c r="I52" s="38"/>
    </row>
    <row r="53" spans="1:9" x14ac:dyDescent="0.25">
      <c r="A53" s="38"/>
      <c r="B53" s="38"/>
      <c r="C53" s="38"/>
      <c r="D53" s="38"/>
      <c r="E53" s="38"/>
      <c r="F53" s="38"/>
      <c r="G53" s="38"/>
      <c r="H53" s="38"/>
      <c r="I53" s="38"/>
    </row>
    <row r="54" spans="1:9" x14ac:dyDescent="0.25">
      <c r="A54" s="38"/>
      <c r="B54" s="38"/>
      <c r="C54" s="38"/>
      <c r="D54" s="38"/>
      <c r="E54" s="38"/>
      <c r="F54" s="38"/>
      <c r="G54" s="38"/>
      <c r="H54" s="38"/>
      <c r="I54" s="38"/>
    </row>
    <row r="55" spans="1:9" x14ac:dyDescent="0.25">
      <c r="A55" s="38"/>
      <c r="B55" s="38"/>
      <c r="C55" s="38"/>
      <c r="D55" s="38"/>
      <c r="E55" s="38"/>
      <c r="F55" s="38"/>
      <c r="G55" s="38"/>
      <c r="H55" s="38"/>
      <c r="I55" s="38"/>
    </row>
    <row r="56" spans="1:9" x14ac:dyDescent="0.25">
      <c r="A56" s="38"/>
      <c r="B56" s="38"/>
      <c r="C56" s="38"/>
      <c r="D56" s="38"/>
      <c r="E56" s="38"/>
      <c r="F56" s="38"/>
      <c r="G56" s="38"/>
      <c r="H56" s="38"/>
      <c r="I56" s="38"/>
    </row>
    <row r="57" spans="1:9" x14ac:dyDescent="0.25">
      <c r="A57" s="38"/>
      <c r="B57" s="38"/>
      <c r="C57" s="38"/>
      <c r="D57" s="38"/>
      <c r="E57" s="38"/>
      <c r="F57" s="38"/>
      <c r="G57" s="38"/>
      <c r="H57" s="38"/>
      <c r="I57" s="38"/>
    </row>
    <row r="58" spans="1:9" x14ac:dyDescent="0.25">
      <c r="A58" s="38"/>
      <c r="B58" s="38"/>
      <c r="C58" s="38"/>
      <c r="D58" s="38"/>
      <c r="E58" s="38"/>
      <c r="F58" s="38"/>
      <c r="G58" s="38"/>
      <c r="H58" s="38"/>
      <c r="I58" s="38"/>
    </row>
    <row r="59" spans="1:9" x14ac:dyDescent="0.25">
      <c r="A59" s="38"/>
      <c r="B59" s="38"/>
      <c r="C59" s="38"/>
      <c r="D59" s="38"/>
      <c r="E59" s="38"/>
      <c r="F59" s="38"/>
      <c r="G59" s="38"/>
      <c r="H59" s="38"/>
      <c r="I59" s="38"/>
    </row>
    <row r="60" spans="1:9" x14ac:dyDescent="0.25">
      <c r="A60" s="38"/>
      <c r="B60" s="38"/>
      <c r="C60" s="38"/>
      <c r="D60" s="38"/>
      <c r="E60" s="38"/>
      <c r="F60" s="38"/>
      <c r="G60" s="38"/>
      <c r="H60" s="38"/>
      <c r="I60" s="38"/>
    </row>
    <row r="61" spans="1:9" x14ac:dyDescent="0.25">
      <c r="A61" s="38"/>
      <c r="B61" s="38"/>
      <c r="C61" s="38"/>
      <c r="D61" s="38"/>
      <c r="E61" s="38"/>
      <c r="F61" s="38"/>
      <c r="G61" s="38"/>
      <c r="H61" s="38"/>
      <c r="I61" s="38"/>
    </row>
    <row r="62" spans="1:9" x14ac:dyDescent="0.25">
      <c r="A62" s="38"/>
      <c r="B62" s="38"/>
      <c r="C62" s="38"/>
      <c r="D62" s="38"/>
      <c r="E62" s="38"/>
      <c r="F62" s="38"/>
      <c r="G62" s="38"/>
      <c r="H62" s="38"/>
      <c r="I62" s="38"/>
    </row>
    <row r="63" spans="1:9" x14ac:dyDescent="0.25">
      <c r="A63" s="38"/>
      <c r="B63" s="38"/>
      <c r="C63" s="38"/>
      <c r="D63" s="38"/>
      <c r="E63" s="38"/>
      <c r="F63" s="38"/>
      <c r="G63" s="38"/>
      <c r="H63" s="38"/>
      <c r="I63" s="38"/>
    </row>
  </sheetData>
  <sheetProtection algorithmName="SHA-512" hashValue="87abUuUR0aV4/2aCY68VUZlwh87GbY4c8hIIRpNawvk0IeQM99BktRzFs7gC/b5aGp32xP5vCdWL2wLIlw1XqQ==" saltValue="691idC+jGoR1fjinuKNVEg==" spinCount="100000" sheet="1" selectLockedCells="1"/>
  <mergeCells count="1">
    <mergeCell ref="A20:D20"/>
  </mergeCells>
  <phoneticPr fontId="8"/>
  <printOptions horizontalCentered="1" verticalCentered="1"/>
  <pageMargins left="0.70866141732283472" right="0.70866141732283472" top="0.74803149606299213" bottom="0.74803149606299213" header="0.31496062992125984" footer="0.31496062992125984"/>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DA1C82-180C-47E5-B620-A1E876B28D63}">
  <dimension ref="A1:K63"/>
  <sheetViews>
    <sheetView workbookViewId="0">
      <selection activeCell="A20" sqref="A20:D20"/>
    </sheetView>
  </sheetViews>
  <sheetFormatPr defaultRowHeight="12.75" x14ac:dyDescent="0.25"/>
  <cols>
    <col min="1" max="4" width="9.06640625" style="39"/>
    <col min="5" max="5" width="10.06640625" style="39" customWidth="1"/>
    <col min="6" max="8" width="9.06640625" style="39"/>
    <col min="9" max="9" width="10.3984375" style="39" customWidth="1"/>
    <col min="10" max="16384" width="9.06640625" style="39"/>
  </cols>
  <sheetData>
    <row r="1" spans="1:11" x14ac:dyDescent="0.25">
      <c r="A1" s="38"/>
      <c r="B1" s="38"/>
      <c r="C1" s="38"/>
      <c r="D1" s="38"/>
      <c r="E1" s="38"/>
      <c r="F1" s="38"/>
      <c r="G1" s="38"/>
      <c r="H1" s="38"/>
      <c r="I1" s="38"/>
    </row>
    <row r="2" spans="1:11" x14ac:dyDescent="0.25">
      <c r="A2" s="38"/>
      <c r="B2" s="38"/>
      <c r="C2" s="38"/>
      <c r="D2" s="38"/>
      <c r="E2" s="38"/>
      <c r="F2" s="38"/>
      <c r="G2" s="38"/>
      <c r="H2" s="38"/>
      <c r="I2" s="38"/>
      <c r="K2" s="40"/>
    </row>
    <row r="3" spans="1:11" x14ac:dyDescent="0.25">
      <c r="A3" s="38"/>
      <c r="B3" s="38"/>
      <c r="C3" s="38"/>
      <c r="D3" s="38"/>
      <c r="E3" s="38"/>
      <c r="F3" s="38"/>
      <c r="G3" s="38"/>
      <c r="H3" s="38"/>
      <c r="I3" s="38"/>
    </row>
    <row r="4" spans="1:11" ht="44.25" customHeight="1" x14ac:dyDescent="0.25">
      <c r="A4" s="38"/>
      <c r="B4" s="38"/>
      <c r="C4" s="38"/>
      <c r="D4" s="38"/>
      <c r="E4" s="41" t="s">
        <v>86</v>
      </c>
      <c r="F4" s="38"/>
      <c r="G4" s="38"/>
      <c r="H4" s="38"/>
      <c r="I4" s="38"/>
    </row>
    <row r="5" spans="1:11" ht="14.25" x14ac:dyDescent="0.25">
      <c r="A5" s="42"/>
      <c r="B5" s="42"/>
      <c r="C5" s="42"/>
      <c r="D5" s="42"/>
      <c r="E5" s="42"/>
      <c r="F5" s="42"/>
      <c r="G5" s="42"/>
      <c r="H5" s="42"/>
      <c r="I5" s="42"/>
    </row>
    <row r="6" spans="1:11" ht="14.25" x14ac:dyDescent="0.25">
      <c r="A6" s="42"/>
      <c r="B6" s="42"/>
      <c r="C6" s="42"/>
      <c r="D6" s="42"/>
      <c r="E6" s="42"/>
      <c r="F6" s="42"/>
      <c r="G6" s="42"/>
      <c r="H6" s="42"/>
      <c r="I6" s="42"/>
    </row>
    <row r="7" spans="1:11" ht="14.25" x14ac:dyDescent="0.25">
      <c r="A7" s="42"/>
      <c r="B7" s="42"/>
      <c r="C7" s="42"/>
      <c r="D7" s="42"/>
      <c r="E7" s="42"/>
      <c r="F7" s="42"/>
      <c r="G7" s="42"/>
      <c r="H7" s="42"/>
      <c r="I7" s="42"/>
    </row>
    <row r="8" spans="1:11" s="44" customFormat="1" ht="16.149999999999999" x14ac:dyDescent="0.25">
      <c r="A8" s="43" t="s">
        <v>105</v>
      </c>
      <c r="B8" s="43"/>
      <c r="C8" s="43"/>
      <c r="D8" s="43"/>
      <c r="E8" s="43"/>
      <c r="F8" s="43"/>
      <c r="G8" s="43"/>
      <c r="H8" s="43"/>
      <c r="I8" s="43"/>
    </row>
    <row r="9" spans="1:11" s="44" customFormat="1" ht="16.149999999999999" x14ac:dyDescent="0.25">
      <c r="A9" s="43"/>
      <c r="B9" s="43"/>
      <c r="C9" s="43"/>
      <c r="D9" s="43"/>
      <c r="E9" s="43"/>
      <c r="F9" s="43"/>
      <c r="G9" s="43"/>
      <c r="H9" s="43"/>
      <c r="I9" s="43"/>
    </row>
    <row r="10" spans="1:11" s="44" customFormat="1" ht="16.149999999999999" x14ac:dyDescent="0.25">
      <c r="A10" s="43"/>
      <c r="B10" s="43"/>
      <c r="C10" s="43"/>
      <c r="D10" s="43"/>
      <c r="E10" s="43"/>
      <c r="F10" s="43"/>
      <c r="G10" s="43"/>
      <c r="H10" s="43"/>
      <c r="I10" s="43"/>
    </row>
    <row r="11" spans="1:11" s="44" customFormat="1" ht="16.149999999999999" x14ac:dyDescent="0.25">
      <c r="A11" s="43" t="s">
        <v>90</v>
      </c>
      <c r="B11" s="43"/>
      <c r="C11" s="43"/>
      <c r="D11" s="43"/>
      <c r="E11" s="43"/>
      <c r="F11" s="43"/>
      <c r="G11" s="43"/>
      <c r="H11" s="43"/>
      <c r="I11" s="43"/>
    </row>
    <row r="12" spans="1:11" s="44" customFormat="1" ht="16.149999999999999" x14ac:dyDescent="0.25">
      <c r="B12" s="43"/>
      <c r="C12" s="43"/>
      <c r="D12" s="43"/>
      <c r="E12" s="43"/>
      <c r="F12" s="43"/>
      <c r="G12" s="43"/>
      <c r="H12" s="43"/>
      <c r="I12" s="43"/>
    </row>
    <row r="13" spans="1:11" s="44" customFormat="1" ht="16.149999999999999" x14ac:dyDescent="0.25">
      <c r="A13" s="43"/>
      <c r="B13" s="43"/>
      <c r="C13" s="43"/>
      <c r="D13" s="43"/>
      <c r="E13" s="43"/>
      <c r="F13" s="43"/>
      <c r="G13" s="43"/>
      <c r="H13" s="43"/>
      <c r="I13" s="43"/>
    </row>
    <row r="14" spans="1:11" s="44" customFormat="1" ht="16.149999999999999" x14ac:dyDescent="0.25">
      <c r="A14" s="43"/>
      <c r="B14" s="43"/>
      <c r="C14" s="43"/>
      <c r="D14" s="43"/>
      <c r="E14" s="43"/>
      <c r="F14" s="43"/>
      <c r="G14" s="43"/>
      <c r="H14" s="43"/>
      <c r="I14" s="43"/>
    </row>
    <row r="15" spans="1:11" s="44" customFormat="1" ht="16.149999999999999" x14ac:dyDescent="0.25">
      <c r="A15" s="43"/>
      <c r="B15" s="43"/>
      <c r="C15" s="43"/>
      <c r="D15" s="43"/>
      <c r="E15" s="43"/>
      <c r="F15" s="43"/>
      <c r="G15" s="43"/>
      <c r="H15" s="43"/>
      <c r="I15" s="43"/>
    </row>
    <row r="16" spans="1:11" s="44" customFormat="1" ht="16.149999999999999" x14ac:dyDescent="0.25">
      <c r="A16" s="43"/>
      <c r="B16" s="43"/>
      <c r="C16" s="43"/>
      <c r="D16" s="43"/>
      <c r="E16" s="43"/>
      <c r="F16" s="43"/>
      <c r="G16" s="43"/>
      <c r="H16" s="43"/>
      <c r="I16" s="43"/>
    </row>
    <row r="17" spans="1:9" s="44" customFormat="1" ht="16.149999999999999" x14ac:dyDescent="0.25">
      <c r="A17" s="43"/>
      <c r="B17" s="43"/>
      <c r="C17" s="43"/>
      <c r="D17" s="43"/>
      <c r="E17" s="43"/>
      <c r="F17" s="43"/>
      <c r="G17" s="43"/>
      <c r="H17" s="43"/>
      <c r="I17" s="43"/>
    </row>
    <row r="18" spans="1:9" s="44" customFormat="1" ht="16.149999999999999" x14ac:dyDescent="0.25">
      <c r="A18" s="43"/>
      <c r="B18" s="43"/>
      <c r="C18" s="43"/>
      <c r="D18" s="43"/>
      <c r="E18" s="43"/>
      <c r="F18" s="43"/>
      <c r="G18" s="43"/>
      <c r="H18" s="43"/>
      <c r="I18" s="43"/>
    </row>
    <row r="19" spans="1:9" s="44" customFormat="1" ht="16.149999999999999" x14ac:dyDescent="0.25">
      <c r="A19" s="43"/>
      <c r="B19" s="43"/>
      <c r="C19" s="43"/>
      <c r="D19" s="43"/>
      <c r="E19" s="43"/>
      <c r="F19" s="43"/>
      <c r="G19" s="43"/>
      <c r="H19" s="43"/>
      <c r="I19" s="43"/>
    </row>
    <row r="20" spans="1:9" s="44" customFormat="1" ht="16.149999999999999" x14ac:dyDescent="0.25">
      <c r="A20" s="232" t="s">
        <v>91</v>
      </c>
      <c r="B20" s="232"/>
      <c r="C20" s="232"/>
      <c r="D20" s="232"/>
      <c r="E20" s="43"/>
      <c r="F20" s="43"/>
      <c r="G20" s="43"/>
      <c r="H20" s="43"/>
      <c r="I20" s="43"/>
    </row>
    <row r="21" spans="1:9" s="44" customFormat="1" ht="16.149999999999999" x14ac:dyDescent="0.25">
      <c r="A21" s="43"/>
      <c r="B21" s="43"/>
      <c r="C21" s="43"/>
      <c r="D21" s="43"/>
      <c r="E21" s="43"/>
      <c r="F21" s="43"/>
      <c r="G21" s="43"/>
      <c r="H21" s="43"/>
      <c r="I21" s="43"/>
    </row>
    <row r="22" spans="1:9" s="44" customFormat="1" ht="16.149999999999999" x14ac:dyDescent="0.25">
      <c r="A22" s="43"/>
      <c r="B22" s="43"/>
      <c r="C22" s="43"/>
      <c r="D22" s="43"/>
      <c r="E22" s="43"/>
      <c r="F22" s="43"/>
      <c r="G22" s="43"/>
      <c r="H22" s="43"/>
      <c r="I22" s="43"/>
    </row>
    <row r="23" spans="1:9" s="44" customFormat="1" ht="16.149999999999999" x14ac:dyDescent="0.25">
      <c r="A23" s="43"/>
      <c r="B23" s="43"/>
      <c r="C23" s="43"/>
      <c r="D23" s="43"/>
      <c r="E23" s="43"/>
      <c r="F23" s="43"/>
      <c r="G23" s="43"/>
      <c r="H23" s="43"/>
      <c r="I23" s="43"/>
    </row>
    <row r="24" spans="1:9" s="44" customFormat="1" ht="16.149999999999999" x14ac:dyDescent="0.25">
      <c r="A24" s="43" t="s">
        <v>92</v>
      </c>
      <c r="B24" s="43"/>
      <c r="C24" s="43"/>
      <c r="D24" s="43"/>
      <c r="E24" s="43"/>
      <c r="F24" s="43"/>
      <c r="G24" s="43"/>
      <c r="H24" s="43"/>
      <c r="I24" s="43"/>
    </row>
    <row r="25" spans="1:9" ht="14.25" x14ac:dyDescent="0.25">
      <c r="A25" s="42"/>
      <c r="B25" s="42"/>
      <c r="C25" s="42"/>
      <c r="D25" s="42"/>
      <c r="E25" s="42"/>
      <c r="F25" s="42"/>
      <c r="G25" s="42"/>
      <c r="H25" s="42"/>
      <c r="I25" s="42"/>
    </row>
    <row r="26" spans="1:9" ht="14.25" x14ac:dyDescent="0.25">
      <c r="A26" s="42"/>
      <c r="B26" s="42"/>
      <c r="C26" s="42"/>
      <c r="D26" s="42"/>
      <c r="E26" s="42"/>
      <c r="F26" s="42"/>
      <c r="G26" s="42"/>
      <c r="H26" s="42"/>
      <c r="I26" s="42"/>
    </row>
    <row r="27" spans="1:9" ht="14.25" x14ac:dyDescent="0.25">
      <c r="A27" s="42"/>
      <c r="B27" s="42"/>
      <c r="C27" s="42"/>
      <c r="D27" s="42"/>
      <c r="G27" s="42"/>
      <c r="H27" s="42"/>
      <c r="I27" s="42"/>
    </row>
    <row r="28" spans="1:9" ht="14.25" x14ac:dyDescent="0.25">
      <c r="A28" s="42"/>
      <c r="B28" s="42"/>
      <c r="C28" s="42"/>
      <c r="D28" s="42"/>
      <c r="E28" s="45" t="s">
        <v>16</v>
      </c>
      <c r="F28" s="42"/>
      <c r="G28" s="42"/>
      <c r="H28" s="42"/>
      <c r="I28" s="42"/>
    </row>
    <row r="29" spans="1:9" ht="14.25" x14ac:dyDescent="0.25">
      <c r="A29" s="42"/>
      <c r="B29" s="42"/>
      <c r="C29" s="42"/>
      <c r="D29" s="42"/>
      <c r="E29" s="46"/>
      <c r="G29" s="42"/>
      <c r="H29" s="42"/>
      <c r="I29" s="42"/>
    </row>
    <row r="30" spans="1:9" ht="14.25" x14ac:dyDescent="0.25">
      <c r="A30" s="42"/>
      <c r="B30" s="42"/>
      <c r="C30" s="42"/>
      <c r="D30" s="42"/>
      <c r="E30" s="46"/>
      <c r="G30" s="42"/>
      <c r="H30" s="42"/>
      <c r="I30" s="42"/>
    </row>
    <row r="31" spans="1:9" ht="14.25" x14ac:dyDescent="0.25">
      <c r="A31" s="42"/>
      <c r="B31" s="42"/>
      <c r="C31" s="42"/>
      <c r="D31" s="42"/>
      <c r="E31" s="46"/>
      <c r="G31" s="42"/>
      <c r="I31" s="42"/>
    </row>
    <row r="32" spans="1:9" ht="14.25" x14ac:dyDescent="0.25">
      <c r="A32" s="42"/>
      <c r="B32" s="42"/>
      <c r="C32" s="42"/>
      <c r="D32" s="42"/>
      <c r="E32" s="46"/>
      <c r="G32" s="42"/>
      <c r="H32" s="45" t="s">
        <v>68</v>
      </c>
      <c r="I32" s="42"/>
    </row>
    <row r="33" spans="1:9" ht="14.25" x14ac:dyDescent="0.25">
      <c r="A33" s="42"/>
      <c r="B33" s="42"/>
      <c r="C33" s="42"/>
      <c r="D33" s="42"/>
      <c r="E33" s="46"/>
      <c r="G33" s="42"/>
      <c r="H33" s="42"/>
      <c r="I33" s="42"/>
    </row>
    <row r="34" spans="1:9" ht="14.25" x14ac:dyDescent="0.25">
      <c r="A34" s="42"/>
      <c r="B34" s="42"/>
      <c r="C34" s="42"/>
      <c r="D34" s="42"/>
      <c r="E34" s="46"/>
      <c r="G34" s="42"/>
      <c r="H34" s="42"/>
      <c r="I34" s="42"/>
    </row>
    <row r="35" spans="1:9" ht="14.25" x14ac:dyDescent="0.25">
      <c r="A35" s="47"/>
      <c r="B35" s="42"/>
      <c r="C35" s="42"/>
      <c r="D35" s="42"/>
      <c r="E35" s="42"/>
      <c r="F35" s="42"/>
      <c r="G35" s="42"/>
      <c r="H35" s="42"/>
      <c r="I35" s="42"/>
    </row>
    <row r="36" spans="1:9" ht="14.25" x14ac:dyDescent="0.25">
      <c r="A36" s="42"/>
      <c r="B36" s="42"/>
      <c r="C36" s="42"/>
      <c r="D36" s="42"/>
      <c r="E36" s="42"/>
      <c r="F36" s="42"/>
      <c r="G36" s="42"/>
      <c r="H36" s="42"/>
      <c r="I36" s="42"/>
    </row>
    <row r="37" spans="1:9" ht="14.25" x14ac:dyDescent="0.25">
      <c r="A37" s="42"/>
      <c r="B37" s="42"/>
      <c r="C37" s="42"/>
      <c r="D37" s="42"/>
      <c r="E37" s="42"/>
      <c r="F37" s="42"/>
      <c r="G37" s="42"/>
      <c r="H37" s="42"/>
      <c r="I37" s="42"/>
    </row>
    <row r="38" spans="1:9" ht="14.25" x14ac:dyDescent="0.25">
      <c r="A38" s="45"/>
      <c r="C38" s="42"/>
      <c r="D38" s="42"/>
      <c r="E38" s="42"/>
      <c r="F38" s="42"/>
      <c r="G38" s="42"/>
      <c r="H38" s="42"/>
      <c r="I38" s="42"/>
    </row>
    <row r="39" spans="1:9" ht="14.25" x14ac:dyDescent="0.25">
      <c r="A39" s="45"/>
      <c r="C39" s="42"/>
      <c r="D39" s="42"/>
      <c r="E39" s="42"/>
      <c r="F39" s="42"/>
      <c r="G39" s="42"/>
      <c r="H39" s="42"/>
      <c r="I39" s="42"/>
    </row>
    <row r="40" spans="1:9" ht="14.25" x14ac:dyDescent="0.25">
      <c r="A40" s="45"/>
      <c r="B40" s="42"/>
      <c r="C40" s="42"/>
      <c r="D40" s="42"/>
      <c r="E40" s="42"/>
      <c r="F40" s="42"/>
      <c r="G40" s="42"/>
      <c r="H40" s="42"/>
      <c r="I40" s="42"/>
    </row>
    <row r="41" spans="1:9" ht="14.25" x14ac:dyDescent="0.25">
      <c r="A41" s="42"/>
      <c r="B41" s="42"/>
      <c r="C41" s="42"/>
      <c r="D41" s="42"/>
      <c r="F41" s="42"/>
      <c r="G41" s="42"/>
      <c r="H41" s="42"/>
      <c r="I41" s="42"/>
    </row>
    <row r="42" spans="1:9" ht="14.25" x14ac:dyDescent="0.25">
      <c r="A42" s="42"/>
      <c r="B42" s="42"/>
      <c r="C42" s="42"/>
      <c r="D42" s="42"/>
      <c r="G42" s="42"/>
      <c r="H42" s="42"/>
      <c r="I42" s="42"/>
    </row>
    <row r="43" spans="1:9" ht="14.25" x14ac:dyDescent="0.25">
      <c r="A43" s="42"/>
      <c r="B43" s="42"/>
      <c r="C43" s="42"/>
      <c r="D43" s="42"/>
      <c r="E43" s="42"/>
      <c r="F43" s="42"/>
      <c r="G43" s="42"/>
      <c r="H43" s="42"/>
      <c r="I43" s="48"/>
    </row>
    <row r="44" spans="1:9" ht="14.25" x14ac:dyDescent="0.25">
      <c r="A44" s="42"/>
      <c r="B44" s="42"/>
      <c r="C44" s="42"/>
      <c r="D44" s="42"/>
      <c r="E44" s="42"/>
      <c r="F44" s="42"/>
      <c r="G44" s="42"/>
      <c r="H44" s="42"/>
      <c r="I44" s="42"/>
    </row>
    <row r="45" spans="1:9" ht="14.25" x14ac:dyDescent="0.25">
      <c r="A45" s="42"/>
      <c r="B45" s="42"/>
      <c r="C45" s="42"/>
      <c r="D45" s="42"/>
      <c r="E45" s="42"/>
      <c r="F45" s="42"/>
      <c r="G45" s="42"/>
      <c r="H45" s="42"/>
      <c r="I45" s="42"/>
    </row>
    <row r="46" spans="1:9" ht="14.25" x14ac:dyDescent="0.25">
      <c r="A46" s="42"/>
      <c r="B46" s="42"/>
      <c r="C46" s="42"/>
      <c r="D46" s="42"/>
      <c r="F46" s="46"/>
      <c r="G46" s="42"/>
      <c r="H46" s="42"/>
      <c r="I46" s="42"/>
    </row>
    <row r="47" spans="1:9" x14ac:dyDescent="0.25">
      <c r="A47" s="38"/>
      <c r="B47" s="38"/>
      <c r="C47" s="38"/>
      <c r="D47" s="38"/>
      <c r="E47" s="38"/>
      <c r="F47" s="38"/>
      <c r="G47" s="38"/>
      <c r="H47" s="38"/>
      <c r="I47" s="38"/>
    </row>
    <row r="48" spans="1:9" x14ac:dyDescent="0.25">
      <c r="A48" s="38"/>
      <c r="B48" s="38"/>
      <c r="C48" s="38"/>
      <c r="D48" s="38"/>
      <c r="E48" s="38"/>
      <c r="F48" s="38"/>
      <c r="G48" s="38"/>
      <c r="H48" s="38"/>
      <c r="I48" s="38"/>
    </row>
    <row r="49" spans="1:9" x14ac:dyDescent="0.25">
      <c r="A49" s="38"/>
      <c r="B49" s="38"/>
      <c r="C49" s="38"/>
      <c r="D49" s="38"/>
      <c r="E49" s="38"/>
      <c r="F49" s="38"/>
      <c r="G49" s="38"/>
      <c r="H49" s="38"/>
      <c r="I49" s="38"/>
    </row>
    <row r="50" spans="1:9" x14ac:dyDescent="0.25">
      <c r="A50" s="45"/>
      <c r="B50" s="38"/>
      <c r="C50" s="38"/>
      <c r="D50" s="38"/>
      <c r="E50" s="38"/>
      <c r="F50" s="38"/>
      <c r="G50" s="38"/>
      <c r="H50" s="38"/>
      <c r="I50" s="38"/>
    </row>
    <row r="51" spans="1:9" x14ac:dyDescent="0.25">
      <c r="A51" s="38"/>
      <c r="B51" s="38"/>
      <c r="C51" s="38"/>
      <c r="D51" s="38"/>
      <c r="E51" s="38"/>
      <c r="F51" s="38"/>
      <c r="G51" s="38"/>
      <c r="H51" s="38"/>
      <c r="I51" s="38"/>
    </row>
    <row r="52" spans="1:9" x14ac:dyDescent="0.25">
      <c r="A52" s="38"/>
      <c r="B52" s="38"/>
      <c r="C52" s="38"/>
      <c r="D52" s="38"/>
      <c r="E52" s="38"/>
      <c r="F52" s="38"/>
      <c r="G52" s="38"/>
      <c r="H52" s="38"/>
      <c r="I52" s="38"/>
    </row>
    <row r="53" spans="1:9" x14ac:dyDescent="0.25">
      <c r="A53" s="38"/>
      <c r="B53" s="38"/>
      <c r="C53" s="38"/>
      <c r="D53" s="38"/>
      <c r="E53" s="38"/>
      <c r="F53" s="38"/>
      <c r="G53" s="38"/>
      <c r="H53" s="38"/>
      <c r="I53" s="38"/>
    </row>
    <row r="54" spans="1:9" x14ac:dyDescent="0.25">
      <c r="A54" s="38"/>
      <c r="B54" s="38"/>
      <c r="C54" s="38"/>
      <c r="D54" s="38"/>
      <c r="E54" s="38"/>
      <c r="F54" s="38"/>
      <c r="G54" s="38"/>
      <c r="H54" s="38"/>
      <c r="I54" s="38"/>
    </row>
    <row r="55" spans="1:9" x14ac:dyDescent="0.25">
      <c r="A55" s="38"/>
      <c r="B55" s="38"/>
      <c r="C55" s="38"/>
      <c r="D55" s="38"/>
      <c r="E55" s="38"/>
      <c r="F55" s="38"/>
      <c r="G55" s="38"/>
      <c r="H55" s="38"/>
      <c r="I55" s="38"/>
    </row>
    <row r="56" spans="1:9" x14ac:dyDescent="0.25">
      <c r="A56" s="38"/>
      <c r="B56" s="38"/>
      <c r="C56" s="38"/>
      <c r="D56" s="38"/>
      <c r="E56" s="38"/>
      <c r="F56" s="38"/>
      <c r="G56" s="38"/>
      <c r="H56" s="38"/>
      <c r="I56" s="38"/>
    </row>
    <row r="57" spans="1:9" x14ac:dyDescent="0.25">
      <c r="A57" s="38"/>
      <c r="B57" s="38"/>
      <c r="C57" s="38"/>
      <c r="D57" s="38"/>
      <c r="E57" s="38"/>
      <c r="F57" s="38"/>
      <c r="G57" s="38"/>
      <c r="H57" s="38"/>
      <c r="I57" s="38"/>
    </row>
    <row r="58" spans="1:9" x14ac:dyDescent="0.25">
      <c r="A58" s="38"/>
      <c r="B58" s="38"/>
      <c r="C58" s="38"/>
      <c r="D58" s="38"/>
      <c r="E58" s="38"/>
      <c r="F58" s="38"/>
      <c r="G58" s="38"/>
      <c r="H58" s="38"/>
      <c r="I58" s="38"/>
    </row>
    <row r="59" spans="1:9" x14ac:dyDescent="0.25">
      <c r="A59" s="38"/>
      <c r="B59" s="38"/>
      <c r="C59" s="38"/>
      <c r="D59" s="38"/>
      <c r="E59" s="38"/>
      <c r="F59" s="38"/>
      <c r="G59" s="38"/>
      <c r="H59" s="38"/>
      <c r="I59" s="38"/>
    </row>
    <row r="60" spans="1:9" x14ac:dyDescent="0.25">
      <c r="A60" s="38"/>
      <c r="B60" s="38"/>
      <c r="C60" s="38"/>
      <c r="D60" s="38"/>
      <c r="E60" s="38"/>
      <c r="F60" s="38"/>
      <c r="G60" s="38"/>
      <c r="H60" s="38"/>
      <c r="I60" s="38"/>
    </row>
    <row r="61" spans="1:9" x14ac:dyDescent="0.25">
      <c r="A61" s="38"/>
      <c r="B61" s="38"/>
      <c r="C61" s="38"/>
      <c r="D61" s="38"/>
      <c r="E61" s="38"/>
      <c r="F61" s="38"/>
      <c r="G61" s="38"/>
      <c r="H61" s="38"/>
      <c r="I61" s="38"/>
    </row>
    <row r="62" spans="1:9" x14ac:dyDescent="0.25">
      <c r="A62" s="38"/>
      <c r="B62" s="38"/>
      <c r="C62" s="38"/>
      <c r="D62" s="38"/>
      <c r="E62" s="38"/>
      <c r="F62" s="38"/>
      <c r="G62" s="38"/>
      <c r="H62" s="38"/>
      <c r="I62" s="38"/>
    </row>
    <row r="63" spans="1:9" x14ac:dyDescent="0.25">
      <c r="A63" s="38"/>
      <c r="B63" s="38"/>
      <c r="C63" s="38"/>
      <c r="D63" s="38"/>
      <c r="E63" s="38"/>
      <c r="F63" s="38"/>
      <c r="G63" s="38"/>
      <c r="H63" s="38"/>
      <c r="I63" s="38"/>
    </row>
  </sheetData>
  <sheetProtection algorithmName="SHA-512" hashValue="WdZyXghz5s+Q5Dr20B7gXu7RquB7LQSUlAD0Y8pkTAVj7tuqyH2kdsjHasbQuB1QKZ3bjsng1mQJVmwmTcVuKg==" saltValue="7AbEAi/wCsuUG7nECHaLCw==" spinCount="100000" sheet="1" selectLockedCells="1"/>
  <mergeCells count="1">
    <mergeCell ref="A20:D20"/>
  </mergeCells>
  <phoneticPr fontId="8"/>
  <printOptions horizontalCentered="1" verticalCentered="1"/>
  <pageMargins left="0.70866141732283472" right="0.70866141732283472" top="0.74803149606299213" bottom="0.74803149606299213" header="0.31496062992125984" footer="0.31496062992125984"/>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criptIds xmlns="http://schemas.microsoft.com/office/extensibility/maker/v1.0" id="script-ids-node-id">
  <scriptId id="ms-officescript%3A%2F%2Fonedrive_business_itemlink%2F013K62NHCI35RSPOY2NJG265NMBUDY6JVD:ms-officescript%3A%2F%2Fonedrive_business_sharinglink%2Fu!aHR0cHM6Ly9qcG1saXQtbXkuc2hhcmVwb2ludC5jb20vOnU6L2cvcGVyc29uYWwva29qaW1hLXk4Nml0X21saXRfZ29fanAvRVVqZll5ZTdHbXBOcjNXc0RRZVBKcU1CX3FMR3ZBWHU1N2lyOGZuMEZPUlRNQQ"/>
</scriptIds>
</file>

<file path=customXml/itemProps1.xml><?xml version="1.0" encoding="utf-8"?>
<ds:datastoreItem xmlns:ds="http://schemas.openxmlformats.org/officeDocument/2006/customXml" ds:itemID="{8A27B412-4BF7-4E00-8778-36E4F8B1A31A}">
  <ds:schemaRefs>
    <ds:schemaRef ds:uri="http://schemas.microsoft.com/office/extensibility/maker/v1.0"/>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案内情報（新規）</vt:lpstr>
      <vt:lpstr>入力シート</vt:lpstr>
      <vt:lpstr>登録申請書</vt:lpstr>
      <vt:lpstr>誓約書①</vt:lpstr>
      <vt:lpstr>誓約書②</vt:lpstr>
      <vt:lpstr>誓約書③</vt:lpstr>
      <vt:lpstr>誓約書④</vt:lpstr>
      <vt:lpstr>誓約書(外国籍)⑤</vt:lpstr>
      <vt:lpstr>'案内情報（新規）'!Print_Area</vt:lpstr>
      <vt:lpstr>'誓約書(外国籍)⑤'!Print_Area</vt:lpstr>
      <vt:lpstr>誓約書①!Print_Area</vt:lpstr>
      <vt:lpstr>誓約書②!Print_Area</vt:lpstr>
      <vt:lpstr>誓約書③!Print_Area</vt:lpstr>
      <vt:lpstr>誓約書④!Print_Area</vt:lpstr>
      <vt:lpstr>登録申請書!Print_Area</vt:lpstr>
      <vt:lpstr>入力シート!Print_Area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Printed>2025-01-14T05:22:12Z</cp:lastPrinted>
  <dcterms:created xsi:type="dcterms:W3CDTF">2015-01-05T10:10:56Z</dcterms:created>
  <dcterms:modified xsi:type="dcterms:W3CDTF">2025-01-16T01:44:14Z</dcterms:modified>
</cp:coreProperties>
</file>