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filterPrivacy="1"/>
  <xr:revisionPtr revIDLastSave="0" documentId="13_ncr:1_{3AF773E2-0C72-4C9E-BE35-BA609E91F388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入力フォーム" sheetId="7" r:id="rId1"/>
    <sheet name="Sheet1" sheetId="8" r:id="rId2"/>
    <sheet name="リスト" sheetId="2" state="hidden" r:id="rId3"/>
  </sheets>
  <definedNames>
    <definedName name="_xlnm._FilterDatabase" localSheetId="0" hidden="1">入力フォーム!$A$22:$V$25</definedName>
    <definedName name="_xlnm.Print_Area" localSheetId="0">入力フォーム!$A$1:$S$37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4" i="7" l="1"/>
  <c r="V24" i="7"/>
  <c r="U25" i="7"/>
  <c r="V25" i="7"/>
  <c r="V23" i="7"/>
  <c r="U23" i="7"/>
  <c r="H25" i="7" l="1"/>
  <c r="F25" i="7"/>
  <c r="D25" i="7"/>
  <c r="B25" i="7"/>
  <c r="H24" i="7"/>
  <c r="F24" i="7"/>
  <c r="D24" i="7"/>
  <c r="B24" i="7"/>
  <c r="A25" i="7"/>
  <c r="A24" i="7"/>
  <c r="M24" i="7" l="1"/>
  <c r="O24" i="7"/>
  <c r="Q24" i="7"/>
  <c r="S24" i="7"/>
  <c r="M25" i="7"/>
  <c r="O25" i="7"/>
  <c r="Q25" i="7"/>
  <c r="S25" i="7"/>
  <c r="S23" i="7"/>
  <c r="Q23" i="7"/>
  <c r="O23" i="7"/>
  <c r="M23" i="7"/>
</calcChain>
</file>

<file path=xl/sharedStrings.xml><?xml version="1.0" encoding="utf-8"?>
<sst xmlns="http://schemas.openxmlformats.org/spreadsheetml/2006/main" count="38" uniqueCount="29">
  <si>
    <t>貴社名</t>
    <rPh sb="0" eb="2">
      <t>キシャ</t>
    </rPh>
    <rPh sb="2" eb="3">
      <t>ナ</t>
    </rPh>
    <phoneticPr fontId="1"/>
  </si>
  <si>
    <t>ご所属</t>
    <rPh sb="1" eb="3">
      <t>ショゾク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</si>
  <si>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</si>
  <si>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</si>
  <si>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</si>
  <si>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日</t>
    <rPh sb="0" eb="1">
      <t>ニチ</t>
    </rPh>
    <phoneticPr fontId="1"/>
  </si>
  <si>
    <t>何時でも可</t>
    <rPh sb="0" eb="2">
      <t>ナンジ</t>
    </rPh>
    <rPh sb="4" eb="5">
      <t>カ</t>
    </rPh>
    <phoneticPr fontId="1"/>
  </si>
  <si>
    <t>自</t>
    <rPh sb="0" eb="1">
      <t>ジ</t>
    </rPh>
    <phoneticPr fontId="1"/>
  </si>
  <si>
    <t>至</t>
    <rPh sb="0" eb="1">
      <t>イタ</t>
    </rPh>
    <phoneticPr fontId="1"/>
  </si>
  <si>
    <t>【受付時間】</t>
    <rPh sb="1" eb="3">
      <t>ウケツケ</t>
    </rPh>
    <rPh sb="3" eb="5">
      <t>ジカン</t>
    </rPh>
    <phoneticPr fontId="1"/>
  </si>
  <si>
    <t>【入力欄】</t>
    <rPh sb="1" eb="4">
      <t>ニュウリョクラン</t>
    </rPh>
    <phoneticPr fontId="1"/>
  </si>
  <si>
    <t>１）黄色のセルに記入してください。</t>
    <rPh sb="2" eb="4">
      <t>キイロ</t>
    </rPh>
    <rPh sb="8" eb="10">
      <t>キニュウ</t>
    </rPh>
    <phoneticPr fontId="1"/>
  </si>
  <si>
    <t>　a）「何時でも可」の場合はプルダウンメニューから選んでください。</t>
    <rPh sb="4" eb="6">
      <t>ナンジ</t>
    </rPh>
    <rPh sb="8" eb="9">
      <t>カ</t>
    </rPh>
    <rPh sb="11" eb="13">
      <t>バアイ</t>
    </rPh>
    <rPh sb="25" eb="26">
      <t>エラ</t>
    </rPh>
    <phoneticPr fontId="1"/>
  </si>
  <si>
    <t>　b）時間を入力する場合は、半角数字で24時間制で黄色のセルにそれぞれ入力してください。</t>
    <rPh sb="3" eb="5">
      <t>ジカン</t>
    </rPh>
    <rPh sb="6" eb="8">
      <t>ニュウリョク</t>
    </rPh>
    <rPh sb="10" eb="12">
      <t>バアイ</t>
    </rPh>
    <rPh sb="14" eb="16">
      <t>ハンカク</t>
    </rPh>
    <rPh sb="16" eb="18">
      <t>スウジ</t>
    </rPh>
    <rPh sb="21" eb="24">
      <t>ジカンセイ</t>
    </rPh>
    <rPh sb="25" eb="27">
      <t>キイロ</t>
    </rPh>
    <rPh sb="35" eb="37">
      <t>ニュウリョク</t>
    </rPh>
    <phoneticPr fontId="1"/>
  </si>
  <si>
    <t>２）「電話番号」欄は間に半角ハイフン(-)を入れ、半角数字で入力してください。</t>
    <rPh sb="3" eb="5">
      <t>デンワ</t>
    </rPh>
    <rPh sb="5" eb="7">
      <t>バンゴウ</t>
    </rPh>
    <rPh sb="8" eb="9">
      <t>ラン</t>
    </rPh>
    <phoneticPr fontId="1"/>
  </si>
  <si>
    <t>３）「希望日」欄はプルダウンメニューから選んでください。</t>
    <rPh sb="3" eb="6">
      <t>キボウビ</t>
    </rPh>
    <rPh sb="7" eb="8">
      <t>ラン</t>
    </rPh>
    <rPh sb="20" eb="21">
      <t>エラ</t>
    </rPh>
    <phoneticPr fontId="1"/>
  </si>
  <si>
    <t>４）「希望時間」欄は、</t>
    <rPh sb="3" eb="5">
      <t>キボウ</t>
    </rPh>
    <rPh sb="5" eb="7">
      <t>ジカン</t>
    </rPh>
    <rPh sb="8" eb="9">
      <t>ラン</t>
    </rPh>
    <phoneticPr fontId="1"/>
  </si>
  <si>
    <t>令和８年年始ご挨拶の受付</t>
    <rPh sb="0" eb="2">
      <t>レイワ</t>
    </rPh>
    <rPh sb="3" eb="4">
      <t>ネン</t>
    </rPh>
    <rPh sb="4" eb="6">
      <t>ネンシ</t>
    </rPh>
    <rPh sb="7" eb="9">
      <t>アイサツ</t>
    </rPh>
    <rPh sb="10" eb="12">
      <t>ウケツケ</t>
    </rPh>
    <phoneticPr fontId="1"/>
  </si>
  <si>
    <t>～</t>
    <phoneticPr fontId="1"/>
  </si>
  <si>
    <t>５）送付時、ファイル名を「2026（会社名）」としてください。</t>
    <rPh sb="2" eb="5">
      <t>ソウフジ</t>
    </rPh>
    <rPh sb="10" eb="11">
      <t>メイ</t>
    </rPh>
    <rPh sb="18" eb="21">
      <t>カイシャメイ</t>
    </rPh>
    <phoneticPr fontId="1"/>
  </si>
  <si>
    <t>お申し込み状況により、やむを得ずご希望に添えない場合がございます。　</t>
    <phoneticPr fontId="1"/>
  </si>
  <si>
    <r>
      <t>大変恐縮ですが、ご挨拶時間は　</t>
    </r>
    <r>
      <rPr>
        <b/>
        <u/>
        <sz val="14"/>
        <color rgb="FFFF0000"/>
        <rFont val="ＭＳ Ｐゴシック"/>
        <family val="3"/>
        <charset val="128"/>
      </rPr>
      <t>４分以内</t>
    </r>
    <r>
      <rPr>
        <sz val="14"/>
        <color theme="1"/>
        <rFont val="ＭＳ Ｐゴシック"/>
        <family val="3"/>
        <charset val="128"/>
      </rPr>
      <t>　でお願いいたします。</t>
    </r>
    <phoneticPr fontId="1"/>
  </si>
  <si>
    <t>関係各位の令和８年年始ご挨拶につきましては、以下の日時にてお受けいたします。</t>
    <phoneticPr fontId="1"/>
  </si>
  <si>
    <t>ご来庁予定の
代表者お名前・お役職</t>
    <rPh sb="1" eb="5">
      <t>ライチョウヨテイ</t>
    </rPh>
    <rPh sb="7" eb="10">
      <t>ダイヒョウシャ</t>
    </rPh>
    <rPh sb="11" eb="13">
      <t>ナマエ</t>
    </rPh>
    <rPh sb="15" eb="17">
      <t>ヤクショク</t>
    </rPh>
    <phoneticPr fontId="1"/>
  </si>
  <si>
    <t>ご来庁予定
人数</t>
    <rPh sb="1" eb="5">
      <t>ライチョウヨテイ</t>
    </rPh>
    <rPh sb="6" eb="8">
      <t>ニンズウ</t>
    </rPh>
    <phoneticPr fontId="1"/>
  </si>
  <si>
    <t>ご担当者お名前</t>
    <rPh sb="1" eb="4">
      <t>タントウシャ</t>
    </rPh>
    <rPh sb="5" eb="7">
      <t>ナマエ</t>
    </rPh>
    <phoneticPr fontId="1"/>
  </si>
  <si>
    <t>お電話番号</t>
    <rPh sb="1" eb="3">
      <t>デンワ</t>
    </rPh>
    <rPh sb="3" eb="5">
      <t>バンゴウ</t>
    </rPh>
    <phoneticPr fontId="1"/>
  </si>
  <si>
    <t>ご希望日</t>
    <rPh sb="1" eb="4">
      <t>キボウビ</t>
    </rPh>
    <phoneticPr fontId="1"/>
  </si>
  <si>
    <t>ご希望時間</t>
    <rPh sb="1" eb="3">
      <t>キボウ</t>
    </rPh>
    <rPh sb="3" eb="5">
      <t>ジカン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</si>
</sst>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&quot;月&quot;d&quot;日（&quot;aaa&quot;）&quot;"/>
    <numFmt numFmtId="177" formatCode="h:mm;@"/>
    <numFmt numFmtId="178" formatCode="[$-411]ggge&quot;年&quot;m&quot;月&quot;d&quot;日（&quot;aaa&quot;）&quot;"/>
    <numFmt numFmtId="179" formatCode="ggge&quot;年&quot;m&quot;月&quot;d&quot;日（&quot;aaa&quot;）&quot;\ h:mm;@"/>
  </numFmts>
  <fonts count="9" x14ac:knownFonts="1">
    <font>
      <sz val="11"/>
      <color theme="1"/>
      <name val="ＭＳ Ｐゴシック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b/>
      <u/>
      <sz val="2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u/>
      <sz val="14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56" fontId="2" fillId="0" borderId="1" xfId="0" applyNumberFormat="1" applyFont="1" applyBorder="1">
      <alignment vertical="center"/>
    </xf>
    <xf numFmtId="0" fontId="2" fillId="0" borderId="1" xfId="0" applyFont="1" applyBorder="1">
      <alignment vertical="center"/>
    </xf>
    <xf numFmtId="177" fontId="4" fillId="0" borderId="1" xfId="0" applyNumberFormat="1" applyFont="1" applyBorder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4" xfId="0" applyFont="1" applyBorder="1">
      <alignment vertical="center"/>
    </xf>
    <xf numFmtId="0" fontId="4" fillId="0" borderId="3" xfId="0" applyFont="1" applyBorder="1">
      <alignment vertical="center"/>
    </xf>
    <xf numFmtId="177" fontId="4" fillId="0" borderId="0" xfId="0" applyNumberFormat="1" applyFont="1">
      <alignment vertical="center"/>
    </xf>
    <xf numFmtId="177" fontId="3" fillId="0" borderId="1" xfId="0" applyNumberFormat="1" applyFont="1" applyBorder="1">
      <alignment vertical="center"/>
    </xf>
    <xf numFmtId="0" fontId="4" fillId="2" borderId="1" xfId="0" applyFont="1" applyFill="1" applyBorder="1" applyAlignment="1" applyProtection="1">
      <alignment vertical="center" shrinkToFit="1"/>
      <protection locked="0"/>
    </xf>
    <xf numFmtId="176" fontId="4" fillId="2" borderId="1" xfId="0" applyNumberFormat="1" applyFont="1" applyFill="1" applyBorder="1" applyProtection="1">
      <alignment vertical="center"/>
      <protection locked="0"/>
    </xf>
    <xf numFmtId="0" fontId="4" fillId="2" borderId="2" xfId="0" applyFont="1" applyFill="1" applyBorder="1" applyProtection="1">
      <alignment vertical="center"/>
      <protection locked="0"/>
    </xf>
    <xf numFmtId="0" fontId="4" fillId="2" borderId="4" xfId="0" applyFont="1" applyFill="1" applyBorder="1" applyProtection="1">
      <alignment vertical="center"/>
      <protection locked="0"/>
    </xf>
    <xf numFmtId="179" fontId="4" fillId="3" borderId="1" xfId="0" applyNumberFormat="1" applyFont="1" applyFill="1" applyBorder="1">
      <alignment vertical="center"/>
    </xf>
    <xf numFmtId="0" fontId="5" fillId="0" borderId="1" xfId="0" applyFont="1" applyBorder="1" applyAlignment="1">
      <alignment vertical="center" shrinkToFit="1"/>
    </xf>
    <xf numFmtId="0" fontId="6" fillId="0" borderId="0" xfId="0" applyFont="1">
      <alignment vertical="center"/>
    </xf>
    <xf numFmtId="0" fontId="4" fillId="2" borderId="2" xfId="0" applyFont="1" applyFill="1" applyBorder="1" applyAlignment="1" applyProtection="1">
      <alignment vertical="center" shrinkToFit="1"/>
      <protection locked="0"/>
    </xf>
    <xf numFmtId="0" fontId="5" fillId="0" borderId="2" xfId="0" applyFont="1" applyBorder="1" applyAlignment="1">
      <alignment vertical="center" shrinkToFit="1"/>
    </xf>
    <xf numFmtId="0" fontId="4" fillId="0" borderId="2" xfId="0" applyFont="1" applyBorder="1">
      <alignment vertical="center"/>
    </xf>
    <xf numFmtId="178" fontId="3" fillId="0" borderId="5" xfId="0" applyNumberFormat="1" applyFont="1" applyBorder="1">
      <alignment vertical="center"/>
    </xf>
    <xf numFmtId="178" fontId="3" fillId="0" borderId="2" xfId="0" applyNumberFormat="1" applyFont="1" applyBorder="1">
      <alignment vertical="center"/>
    </xf>
    <xf numFmtId="178" fontId="3" fillId="0" borderId="6" xfId="0" applyNumberFormat="1" applyFont="1" applyBorder="1">
      <alignment vertical="center"/>
    </xf>
    <xf numFmtId="178" fontId="3" fillId="0" borderId="7" xfId="0" applyNumberFormat="1" applyFont="1" applyBorder="1">
      <alignment vertical="center"/>
    </xf>
    <xf numFmtId="177" fontId="3" fillId="0" borderId="1" xfId="0" applyNumberFormat="1" applyFont="1" applyBorder="1" applyAlignment="1">
      <alignment horizontal="center" vertical="center"/>
    </xf>
    <xf numFmtId="177" fontId="3" fillId="0" borderId="3" xfId="0" applyNumberFormat="1" applyFont="1" applyBorder="1">
      <alignment vertical="center"/>
    </xf>
    <xf numFmtId="178" fontId="3" fillId="0" borderId="8" xfId="0" applyNumberFormat="1" applyFont="1" applyBorder="1">
      <alignment vertical="center"/>
    </xf>
    <xf numFmtId="177" fontId="3" fillId="0" borderId="6" xfId="0" applyNumberFormat="1" applyFont="1" applyBorder="1">
      <alignment vertical="center"/>
    </xf>
    <xf numFmtId="177" fontId="3" fillId="0" borderId="6" xfId="0" applyNumberFormat="1" applyFont="1" applyBorder="1" applyAlignment="1">
      <alignment horizontal="center" vertical="center"/>
    </xf>
    <xf numFmtId="178" fontId="3" fillId="0" borderId="9" xfId="0" applyNumberFormat="1" applyFont="1" applyBorder="1">
      <alignment vertical="center"/>
    </xf>
    <xf numFmtId="0" fontId="7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2" borderId="2" xfId="0" applyFont="1" applyFill="1" applyBorder="1" applyAlignment="1" applyProtection="1">
      <alignment vertical="center" wrapText="1"/>
      <protection locked="0"/>
    </xf>
    <xf numFmtId="0" fontId="4" fillId="2" borderId="4" xfId="0" applyFont="1" applyFill="1" applyBorder="1" applyAlignment="1" applyProtection="1">
      <alignment vertical="center" wrapText="1"/>
      <protection locked="0"/>
    </xf>
    <xf numFmtId="0" fontId="4" fillId="2" borderId="3" xfId="0" applyFont="1" applyFill="1" applyBorder="1" applyAlignment="1" applyProtection="1">
      <alignment vertical="center" wrapText="1"/>
      <protection locked="0"/>
    </xf>
    <xf numFmtId="0" fontId="5" fillId="0" borderId="2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4" fillId="0" borderId="1" xfId="0" applyFont="1" applyBorder="1" applyAlignment="1">
      <alignment vertical="center" shrinkToFit="1"/>
    </xf>
    <xf numFmtId="178" fontId="3" fillId="0" borderId="1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3"/>
  <sheetViews>
    <sheetView tabSelected="1" view="pageBreakPreview" zoomScale="85" zoomScaleNormal="85" zoomScaleSheetLayoutView="85" workbookViewId="0"/>
  </sheetViews>
  <sheetFormatPr defaultColWidth="9" defaultRowHeight="14.25" x14ac:dyDescent="0.15"/>
  <cols>
    <col min="1" max="1" width="31.25" style="3" customWidth="1"/>
    <col min="2" max="5" width="9.625" style="3" customWidth="1"/>
    <col min="6" max="6" width="13.125" style="3" bestFit="1" customWidth="1"/>
    <col min="7" max="7" width="15.75" style="3" bestFit="1" customWidth="1"/>
    <col min="8" max="8" width="19.5" style="3" customWidth="1"/>
    <col min="9" max="9" width="24.5" style="3" customWidth="1"/>
    <col min="10" max="10" width="12.75" style="3" customWidth="1"/>
    <col min="11" max="11" width="13.5" style="3" bestFit="1" customWidth="1"/>
    <col min="12" max="12" width="11.75" style="3" bestFit="1" customWidth="1"/>
    <col min="13" max="19" width="5.25" style="3" customWidth="1"/>
    <col min="20" max="20" width="5.25" style="3" hidden="1" customWidth="1"/>
    <col min="21" max="22" width="27.5" style="11" hidden="1" customWidth="1"/>
    <col min="23" max="16384" width="9" style="3"/>
  </cols>
  <sheetData>
    <row r="1" spans="1:4" ht="25.5" customHeight="1" x14ac:dyDescent="0.15">
      <c r="A1" s="19" t="s">
        <v>17</v>
      </c>
    </row>
    <row r="3" spans="1:4" ht="17.25" x14ac:dyDescent="0.15">
      <c r="A3" s="33" t="s">
        <v>22</v>
      </c>
    </row>
    <row r="4" spans="1:4" ht="17.25" x14ac:dyDescent="0.15">
      <c r="A4" s="33" t="s">
        <v>21</v>
      </c>
    </row>
    <row r="5" spans="1:4" ht="17.25" x14ac:dyDescent="0.15">
      <c r="A5" s="33" t="s">
        <v>20</v>
      </c>
    </row>
    <row r="7" spans="1:4" ht="18.75" x14ac:dyDescent="0.15">
      <c r="A7" s="2" t="s">
        <v>9</v>
      </c>
    </row>
    <row r="8" spans="1:4" ht="18.75" x14ac:dyDescent="0.15">
      <c r="B8" s="2"/>
      <c r="C8" s="2"/>
    </row>
    <row r="9" spans="1:4" ht="18.75" x14ac:dyDescent="0.15">
      <c r="A9" s="25">
        <v>46029</v>
      </c>
      <c r="B9" s="12">
        <v>0.39583333333333331</v>
      </c>
      <c r="C9" s="27" t="s">
        <v>18</v>
      </c>
      <c r="D9" s="12">
        <v>0.5</v>
      </c>
    </row>
    <row r="10" spans="1:4" ht="18.75" x14ac:dyDescent="0.15">
      <c r="A10" s="29"/>
      <c r="B10" s="30">
        <v>0.54166666666666663</v>
      </c>
      <c r="C10" s="31" t="s">
        <v>18</v>
      </c>
      <c r="D10" s="30">
        <v>0.6875</v>
      </c>
    </row>
    <row r="11" spans="1:4" ht="18.75" x14ac:dyDescent="0.15">
      <c r="A11" s="23">
        <v>46030</v>
      </c>
      <c r="B11" s="12">
        <v>0.54166666666666663</v>
      </c>
      <c r="C11" s="27" t="s">
        <v>18</v>
      </c>
      <c r="D11" s="12">
        <v>0.60416666666666663</v>
      </c>
    </row>
    <row r="12" spans="1:4" ht="18.75" x14ac:dyDescent="0.15">
      <c r="A12" s="32"/>
      <c r="B12" s="12">
        <v>0.66666666666666663</v>
      </c>
      <c r="C12" s="27" t="s">
        <v>18</v>
      </c>
      <c r="D12" s="12">
        <v>0.70833333333333337</v>
      </c>
    </row>
    <row r="13" spans="1:4" ht="18.75" x14ac:dyDescent="0.15">
      <c r="A13" s="45">
        <v>46035</v>
      </c>
      <c r="B13" s="28">
        <v>0.54166666666666663</v>
      </c>
      <c r="C13" s="27" t="s">
        <v>18</v>
      </c>
      <c r="D13" s="12">
        <v>0.58333333333333337</v>
      </c>
    </row>
    <row r="14" spans="1:4" ht="18.75" x14ac:dyDescent="0.15">
      <c r="A14" s="23">
        <v>46036</v>
      </c>
      <c r="B14" s="12">
        <v>0.58333333333333337</v>
      </c>
      <c r="C14" s="27" t="s">
        <v>18</v>
      </c>
      <c r="D14" s="12">
        <v>0.70833333333333337</v>
      </c>
    </row>
    <row r="15" spans="1:4" ht="18.75" x14ac:dyDescent="0.15">
      <c r="A15" s="25">
        <v>46037</v>
      </c>
      <c r="B15" s="28">
        <v>0.41666666666666669</v>
      </c>
      <c r="C15" s="27" t="s">
        <v>18</v>
      </c>
      <c r="D15" s="12">
        <v>0.5</v>
      </c>
    </row>
    <row r="16" spans="1:4" ht="18.75" x14ac:dyDescent="0.15">
      <c r="A16" s="29"/>
      <c r="B16" s="28">
        <v>0.54166666666666663</v>
      </c>
      <c r="C16" s="27" t="s">
        <v>18</v>
      </c>
      <c r="D16" s="12">
        <v>0.60416666666666663</v>
      </c>
    </row>
    <row r="17" spans="1:22" ht="18.75" x14ac:dyDescent="0.15">
      <c r="A17" s="26"/>
      <c r="B17" s="28">
        <v>0.64583333333333337</v>
      </c>
      <c r="C17" s="27" t="s">
        <v>18</v>
      </c>
      <c r="D17" s="12">
        <v>0.70833333333333337</v>
      </c>
    </row>
    <row r="18" spans="1:22" ht="18.75" x14ac:dyDescent="0.15">
      <c r="A18" s="24">
        <v>46038</v>
      </c>
      <c r="B18" s="12">
        <v>0.39583333333333331</v>
      </c>
      <c r="C18" s="27" t="s">
        <v>18</v>
      </c>
      <c r="D18" s="12">
        <v>0.4375</v>
      </c>
    </row>
    <row r="21" spans="1:22" x14ac:dyDescent="0.15">
      <c r="A21" s="3" t="s">
        <v>10</v>
      </c>
    </row>
    <row r="22" spans="1:22" ht="56.25" customHeight="1" x14ac:dyDescent="0.15">
      <c r="A22" s="22" t="s">
        <v>0</v>
      </c>
      <c r="B22" s="35" t="s">
        <v>23</v>
      </c>
      <c r="C22" s="36"/>
      <c r="D22" s="36"/>
      <c r="E22" s="37"/>
      <c r="F22" s="8" t="s">
        <v>24</v>
      </c>
      <c r="G22" s="44" t="s">
        <v>25</v>
      </c>
      <c r="H22" s="7" t="s">
        <v>1</v>
      </c>
      <c r="I22" s="7" t="s">
        <v>26</v>
      </c>
      <c r="J22" s="7"/>
      <c r="K22" s="7" t="s">
        <v>27</v>
      </c>
      <c r="L22" s="34" t="s">
        <v>28</v>
      </c>
      <c r="M22" s="34"/>
      <c r="N22" s="34"/>
      <c r="O22" s="34"/>
      <c r="P22" s="34"/>
      <c r="Q22" s="34"/>
      <c r="R22" s="34"/>
      <c r="S22" s="34"/>
      <c r="U22" s="6" t="s">
        <v>7</v>
      </c>
      <c r="V22" s="6" t="s">
        <v>8</v>
      </c>
    </row>
    <row r="23" spans="1:22" ht="21" customHeight="1" x14ac:dyDescent="0.15">
      <c r="A23" s="20"/>
      <c r="B23" s="38"/>
      <c r="C23" s="39"/>
      <c r="D23" s="39"/>
      <c r="E23" s="40"/>
      <c r="F23" s="13"/>
      <c r="G23" s="13"/>
      <c r="H23" s="13"/>
      <c r="I23" s="13"/>
      <c r="J23" s="7" t="s">
        <v>2</v>
      </c>
      <c r="K23" s="14"/>
      <c r="L23" s="15"/>
      <c r="M23" s="9" t="str">
        <f>IF(L23="何時でも可","","時")</f>
        <v>時</v>
      </c>
      <c r="N23" s="16"/>
      <c r="O23" s="9" t="str">
        <f>IF(L23="何時でも可","","分～")</f>
        <v>分～</v>
      </c>
      <c r="P23" s="16"/>
      <c r="Q23" s="9" t="str">
        <f>IF(L23="何時でも可","","時")</f>
        <v>時</v>
      </c>
      <c r="R23" s="16"/>
      <c r="S23" s="10" t="str">
        <f>IF(L23="何時でも可","","分")</f>
        <v>分</v>
      </c>
      <c r="U23" s="17" t="str">
        <f>IF(L23="","",IF(L23="何時でも可","何時でも可",K23+TIME(L23,N23,0)))</f>
        <v/>
      </c>
      <c r="V23" s="17" t="str">
        <f>IF(P23="","",K23+TIME(P23,R23,0))</f>
        <v/>
      </c>
    </row>
    <row r="24" spans="1:22" ht="21" customHeight="1" x14ac:dyDescent="0.15">
      <c r="A24" s="21" t="str">
        <f>IF(A23="","",A23)</f>
        <v/>
      </c>
      <c r="B24" s="41" t="str">
        <f t="shared" ref="B24" si="0">IF(B23="","",B23)</f>
        <v/>
      </c>
      <c r="C24" s="42"/>
      <c r="D24" s="42" t="str">
        <f t="shared" ref="D24" si="1">IF(D23="","",D23)</f>
        <v/>
      </c>
      <c r="E24" s="43"/>
      <c r="F24" s="18" t="str">
        <f t="shared" ref="F24" si="2">IF(F23="","",F23)</f>
        <v/>
      </c>
      <c r="G24" s="18"/>
      <c r="H24" s="18" t="str">
        <f t="shared" ref="H24" si="3">IF(H23="","",H23)</f>
        <v/>
      </c>
      <c r="I24" s="18"/>
      <c r="J24" s="7" t="s">
        <v>3</v>
      </c>
      <c r="K24" s="14"/>
      <c r="L24" s="15"/>
      <c r="M24" s="9" t="str">
        <f t="shared" ref="M24:M25" si="4">IF(L24="何時でも可","","時")</f>
        <v>時</v>
      </c>
      <c r="N24" s="16"/>
      <c r="O24" s="9" t="str">
        <f t="shared" ref="O24:O25" si="5">IF(L24="何時でも可","","分～")</f>
        <v>分～</v>
      </c>
      <c r="P24" s="16"/>
      <c r="Q24" s="9" t="str">
        <f t="shared" ref="Q24:Q25" si="6">IF(L24="何時でも可","","時")</f>
        <v>時</v>
      </c>
      <c r="R24" s="16"/>
      <c r="S24" s="10" t="str">
        <f t="shared" ref="S24:S25" si="7">IF(L24="何時でも可","","分")</f>
        <v>分</v>
      </c>
      <c r="U24" s="17" t="str">
        <f t="shared" ref="U24:U25" si="8">IF(L24="","",IF(L24="何時でも可","何時でも可",K24+TIME(L24,N24,0)))</f>
        <v/>
      </c>
      <c r="V24" s="17" t="str">
        <f t="shared" ref="V24:V25" si="9">IF(P24="","",K24+TIME(P24,R24,0))</f>
        <v/>
      </c>
    </row>
    <row r="25" spans="1:22" ht="21" customHeight="1" x14ac:dyDescent="0.15">
      <c r="A25" s="21" t="str">
        <f>IF(A23="","",A23)</f>
        <v/>
      </c>
      <c r="B25" s="41" t="str">
        <f t="shared" ref="B25" si="10">IF(B23="","",B23)</f>
        <v/>
      </c>
      <c r="C25" s="42"/>
      <c r="D25" s="42" t="str">
        <f t="shared" ref="D25" si="11">IF(D23="","",D23)</f>
        <v/>
      </c>
      <c r="E25" s="43"/>
      <c r="F25" s="18" t="str">
        <f t="shared" ref="F25" si="12">IF(F23="","",F23)</f>
        <v/>
      </c>
      <c r="G25" s="18"/>
      <c r="H25" s="18" t="str">
        <f t="shared" ref="H25" si="13">IF(H23="","",H23)</f>
        <v/>
      </c>
      <c r="I25" s="18"/>
      <c r="J25" s="7" t="s">
        <v>4</v>
      </c>
      <c r="K25" s="14"/>
      <c r="L25" s="15"/>
      <c r="M25" s="9" t="str">
        <f t="shared" si="4"/>
        <v>時</v>
      </c>
      <c r="N25" s="16"/>
      <c r="O25" s="9" t="str">
        <f t="shared" si="5"/>
        <v>分～</v>
      </c>
      <c r="P25" s="16"/>
      <c r="Q25" s="9" t="str">
        <f t="shared" si="6"/>
        <v>時</v>
      </c>
      <c r="R25" s="16"/>
      <c r="S25" s="10" t="str">
        <f t="shared" si="7"/>
        <v>分</v>
      </c>
      <c r="U25" s="17" t="str">
        <f t="shared" si="8"/>
        <v/>
      </c>
      <c r="V25" s="17" t="str">
        <f t="shared" si="9"/>
        <v/>
      </c>
    </row>
    <row r="27" spans="1:22" ht="17.25" x14ac:dyDescent="0.15">
      <c r="A27" s="33" t="s">
        <v>11</v>
      </c>
    </row>
    <row r="28" spans="1:22" ht="17.25" x14ac:dyDescent="0.15">
      <c r="A28" s="33" t="s">
        <v>14</v>
      </c>
    </row>
    <row r="29" spans="1:22" ht="17.25" x14ac:dyDescent="0.15">
      <c r="A29" s="33" t="s">
        <v>15</v>
      </c>
    </row>
    <row r="30" spans="1:22" ht="17.25" x14ac:dyDescent="0.15">
      <c r="A30" s="33" t="s">
        <v>16</v>
      </c>
    </row>
    <row r="31" spans="1:22" ht="17.25" x14ac:dyDescent="0.15">
      <c r="A31" s="33" t="s">
        <v>12</v>
      </c>
    </row>
    <row r="32" spans="1:22" ht="17.25" x14ac:dyDescent="0.15">
      <c r="A32" s="33" t="s">
        <v>13</v>
      </c>
    </row>
    <row r="33" spans="1:1" ht="17.25" x14ac:dyDescent="0.15">
      <c r="A33" s="33" t="s">
        <v>19</v>
      </c>
    </row>
  </sheetData>
  <sheetProtection autoFilter="0"/>
  <autoFilter ref="A22:V25" xr:uid="{00000000-0009-0000-0000-000000000000}">
    <filterColumn colId="0" showButton="0"/>
    <filterColumn colId="1" showButton="0"/>
    <filterColumn colId="2" showButton="0"/>
    <filterColumn colId="3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</autoFilter>
  <mergeCells count="5">
    <mergeCell ref="L22:S22"/>
    <mergeCell ref="B22:E22"/>
    <mergeCell ref="B23:E23"/>
    <mergeCell ref="B24:E24"/>
    <mergeCell ref="B25:E25"/>
  </mergeCells>
  <phoneticPr fontId="1"/>
  <dataValidations count="4">
    <dataValidation imeMode="off" allowBlank="1" showInputMessage="1" showErrorMessage="1" prompt="半角数字で入力してください。" sqref="N23:N25 P23:P25 R23:R25 F23:F25" xr:uid="{00000000-0002-0000-0000-000000000000}"/>
    <dataValidation imeMode="on" allowBlank="1" showInputMessage="1" showErrorMessage="1" sqref="G23:H23 A23:E23" xr:uid="{00000000-0002-0000-0000-000001000000}"/>
    <dataValidation imeMode="off" allowBlank="1" showInputMessage="1" showErrorMessage="1" prompt="間に半角ハイフン(-)を入れ、半角数字で入力してください。" sqref="I23:I25" xr:uid="{00000000-0002-0000-0000-000002000000}"/>
    <dataValidation type="list" imeMode="off" allowBlank="1" showInputMessage="1" showErrorMessage="1" prompt="プルダウンメニューからお選びください。" sqref="K23:K25" xr:uid="{00000000-0002-0000-0000-000003000000}">
      <formula1>$A$8:$A$18</formula1>
    </dataValidation>
  </dataValidations>
  <pageMargins left="0.70866141732283472" right="0.70866141732283472" top="0.74803149606299213" bottom="0.74803149606299213" header="0.31496062992125984" footer="0.31496062992125984"/>
  <pageSetup paperSize="9" scale="5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imeMode="off" allowBlank="1" showInputMessage="1" prompt="半角数字で入力してください。_x000a_また『何時でも可』のときはプルダウンメニューから選んでください。" xr:uid="{00000000-0002-0000-0000-000004000000}">
          <x14:formula1>
            <xm:f>リスト!$B$2:$B$3</xm:f>
          </x14:formula1>
          <xm:sqref>L23:L25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29FB0-28DD-42F8-BCC8-A3B0A25E9B8F}">
  <dimension ref="A1"/>
  <sheetViews>
    <sheetView topLeftCell="A22"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"/>
  <sheetViews>
    <sheetView workbookViewId="0">
      <selection activeCell="B4" sqref="B4"/>
    </sheetView>
  </sheetViews>
  <sheetFormatPr defaultRowHeight="13.5" x14ac:dyDescent="0.15"/>
  <cols>
    <col min="1" max="1" width="13.125" bestFit="1" customWidth="1"/>
    <col min="2" max="2" width="17.75" bestFit="1" customWidth="1"/>
  </cols>
  <sheetData>
    <row r="1" spans="1:2" x14ac:dyDescent="0.15">
      <c r="A1" s="1" t="s">
        <v>5</v>
      </c>
    </row>
    <row r="2" spans="1:2" x14ac:dyDescent="0.15">
      <c r="A2" s="4">
        <v>45300</v>
      </c>
      <c r="B2" s="5" t="s">
        <v>6</v>
      </c>
    </row>
    <row r="3" spans="1:2" x14ac:dyDescent="0.15">
      <c r="A3" s="4">
        <v>45302</v>
      </c>
      <c r="B3" s="5"/>
    </row>
    <row r="4" spans="1:2" x14ac:dyDescent="0.15">
      <c r="A4" s="4">
        <v>45303</v>
      </c>
    </row>
    <row r="5" spans="1:2" x14ac:dyDescent="0.15">
      <c r="A5" s="4">
        <v>45306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入力フォーム</vt:lpstr>
      <vt:lpstr>Sheet1</vt:lpstr>
      <vt:lpstr>リスト</vt:lpstr>
      <vt:lpstr>入力フォーム!Print_Area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2015-01-05T10:10:56Z</dcterms:created>
  <dcterms:modified xsi:type="dcterms:W3CDTF">2025-12-09T06:11:23Z</dcterms:modified>
</cp:coreProperties>
</file>